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 2022-2024\Primer Trimestre 2022\Anuales\"/>
    </mc:Choice>
  </mc:AlternateContent>
  <xr:revisionPtr revIDLastSave="0" documentId="13_ncr:1_{98E7CF20-2B18-4D1C-8930-E236BECCE58A}" xr6:coauthVersionLast="45" xr6:coauthVersionMax="46" xr10:uidLastSave="{00000000-0000-0000-0000-000000000000}"/>
  <bookViews>
    <workbookView xWindow="10770" yWindow="2295" windowWidth="16815" windowHeight="11955" xr2:uid="{00000000-000D-0000-FFFF-FFFF00000000}"/>
  </bookViews>
  <sheets>
    <sheet name="Hoja12" sheetId="6" r:id="rId1"/>
  </sheets>
  <definedNames>
    <definedName name="_xlnm.Print_Area" localSheetId="0">Hoja12!$A$1:$Q$89</definedName>
  </definedNames>
  <calcPr calcId="191029"/>
</workbook>
</file>

<file path=xl/calcChain.xml><?xml version="1.0" encoding="utf-8"?>
<calcChain xmlns="http://schemas.openxmlformats.org/spreadsheetml/2006/main">
  <c r="D8" i="6" l="1"/>
  <c r="D9" i="6"/>
  <c r="D53" i="6"/>
  <c r="D54" i="6"/>
  <c r="P10" i="6" l="1"/>
  <c r="O10" i="6" s="1"/>
  <c r="N10" i="6" s="1"/>
  <c r="M10" i="6" s="1"/>
  <c r="L10" i="6" s="1"/>
  <c r="K10" i="6" s="1"/>
  <c r="J10" i="6" s="1"/>
  <c r="I10" i="6" s="1"/>
  <c r="H10" i="6" s="1"/>
  <c r="G10" i="6" s="1"/>
  <c r="F10" i="6" s="1"/>
  <c r="E10" i="6" s="1"/>
  <c r="P11" i="6"/>
  <c r="O11" i="6" s="1"/>
  <c r="N11" i="6" s="1"/>
  <c r="M11" i="6" s="1"/>
  <c r="L11" i="6" s="1"/>
  <c r="K11" i="6" s="1"/>
  <c r="J11" i="6" s="1"/>
  <c r="I11" i="6" s="1"/>
  <c r="H11" i="6" s="1"/>
  <c r="G11" i="6" s="1"/>
  <c r="F11" i="6" s="1"/>
  <c r="E11" i="6" s="1"/>
  <c r="P12" i="6"/>
  <c r="O12" i="6" s="1"/>
  <c r="N12" i="6" s="1"/>
  <c r="M12" i="6" s="1"/>
  <c r="L12" i="6" s="1"/>
  <c r="K12" i="6" s="1"/>
  <c r="J12" i="6" s="1"/>
  <c r="I12" i="6" s="1"/>
  <c r="H12" i="6" s="1"/>
  <c r="G12" i="6" s="1"/>
  <c r="F12" i="6" s="1"/>
  <c r="E12" i="6" s="1"/>
  <c r="P13" i="6"/>
  <c r="O13" i="6" s="1"/>
  <c r="N13" i="6" s="1"/>
  <c r="M13" i="6" s="1"/>
  <c r="L13" i="6" s="1"/>
  <c r="K13" i="6" s="1"/>
  <c r="J13" i="6" s="1"/>
  <c r="I13" i="6" s="1"/>
  <c r="H13" i="6" s="1"/>
  <c r="G13" i="6" s="1"/>
  <c r="F13" i="6" s="1"/>
  <c r="E13" i="6" s="1"/>
  <c r="D10" i="6" l="1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7" i="6"/>
  <c r="D6" i="6"/>
</calcChain>
</file>

<file path=xl/sharedStrings.xml><?xml version="1.0" encoding="utf-8"?>
<sst xmlns="http://schemas.openxmlformats.org/spreadsheetml/2006/main" count="95" uniqueCount="92">
  <si>
    <t>Total</t>
  </si>
  <si>
    <t>Anual</t>
  </si>
  <si>
    <t>Febrero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</si>
  <si>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</si>
  <si>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</si>
  <si>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</si>
  <si>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</si>
  <si>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</si>
  <si>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</si>
  <si>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</si>
  <si>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</si>
  <si>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Enero </t>
  </si>
  <si>
    <t xml:space="preserve">Mayo </t>
  </si>
  <si>
    <t xml:space="preserve">Marzo </t>
  </si>
  <si>
    <t xml:space="preserve">Norma para establecer la estructura del calendario de Ingresos base mensual 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</si>
  <si>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</si>
  <si>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</si>
  <si>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</si>
  <si>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</si>
  <si>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</si>
  <si>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</si>
  <si>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</si>
  <si>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</si>
  <si>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</si>
  <si>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</si>
  <si>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</si>
  <si>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</si>
  <si>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</si>
  <si>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</si>
  <si>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</si>
  <si>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</si>
  <si>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</si>
  <si>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</si>
  <si>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</si>
  <si>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</si>
  <si>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</si>
  <si>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</si>
  <si>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</si>
  <si>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</si>
  <si>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Accesorios de Aprovechamientos</t>
  </si>
  <si>
    <t>Participaciones</t>
  </si>
  <si>
    <t>Convenios</t>
  </si>
  <si>
    <t>Subsidios y Subvenciones</t>
  </si>
  <si>
    <t>Pensiones y Jubilaciones</t>
  </si>
  <si>
    <t>Ingresos Financieros</t>
  </si>
  <si>
    <t>Otros Ingresos y Beneficios Varios</t>
  </si>
  <si>
    <t>Accesorios de Cuotas y Aportaciones de Seguridad Social</t>
  </si>
  <si>
    <t xml:space="preserve">Productos </t>
  </si>
  <si>
    <t xml:space="preserve">Aprovechamientos </t>
  </si>
  <si>
    <t>Aprovechamientos Provenientes de Obras Públicas</t>
  </si>
  <si>
    <t>Aportaciones Federales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</si>
  <si>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</si>
  <si>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</si>
  <si>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</si>
  <si>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</si>
  <si>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 no Comprendidos en la Ley de Ingresos Vigente, Causados en Ejercicios Fiscales Anteriores Pendientes de Liquidación o Pago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</si>
  <si>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</si>
  <si>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</si>
  <si>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</si>
  <si>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</si>
  <si>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</si>
  <si>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</si>
  <si>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</si>
  <si>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</si>
  <si>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</si>
  <si>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Fondos Distintos de Aportaciones</t>
  </si>
  <si>
    <t>Transferencias y Asignaciones</t>
  </si>
  <si>
    <t>Transferencias del Fondo Mexicano del Petróleo para la Estabilización y el Desarrollo</t>
  </si>
  <si>
    <t>Otros Ingresos Financieros</t>
  </si>
  <si>
    <t xml:space="preserve">Intereses Ganados de Títulos, Valores y demás Instrumentos Financieros 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</si>
  <si>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</si>
  <si>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</si>
  <si>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</si>
  <si>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</si>
  <si>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</si>
  <si>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</si>
  <si>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</si>
  <si>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 xml:space="preserve">Disminución del Exceso de Estimaciones por Pérdida o Deterioro u Obsolescencia </t>
  </si>
  <si>
    <t>Disminución del Exceso de Provisiones</t>
  </si>
  <si>
    <t>Ingresos Derivados de Financiamientos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</si>
  <si>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</si>
  <si>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</si>
  <si>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</si>
  <si>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</si>
  <si>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</si>
  <si>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</si>
  <si>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 xml:space="preserve">Impuestos no Comprendidos en la Ley de Ingresos Vigente, Causados en Ejercicios Fiscales Anteriores Pendientes de Liquidación o Pago                                            </t>
  </si>
  <si>
    <t>Cuotas para la Seguridad Social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</si>
  <si>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</si>
  <si>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</si>
  <si>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</si>
  <si>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Estado de México/Municipio de Capulhuac Calendario de Ingresos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</si>
</sst>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3" fillId="2" borderId="0" xfId="0" applyFont="1" applyFill="1" applyAlignment="1"/>
    <xf numFmtId="165" fontId="4" fillId="2" borderId="3" xfId="5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66" fontId="4" fillId="2" borderId="3" xfId="5" applyNumberFormat="1" applyFont="1" applyFill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49" fontId="8" fillId="2" borderId="1" xfId="5" applyNumberFormat="1" applyFont="1" applyFill="1" applyBorder="1" applyAlignment="1">
      <alignment vertical="center"/>
    </xf>
    <xf numFmtId="4" fontId="6" fillId="2" borderId="3" xfId="6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" fontId="0" fillId="0" borderId="0" xfId="0" applyNumberForma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" fontId="0" fillId="2" borderId="0" xfId="0" applyNumberFormat="1" applyFill="1"/>
    <xf numFmtId="4" fontId="8" fillId="0" borderId="3" xfId="0" applyNumberFormat="1" applyFont="1" applyFill="1" applyBorder="1" applyAlignment="1">
      <alignment vertical="center"/>
    </xf>
  </cellXfs>
  <cellStyles count="7">
    <cellStyle name="Millares" xfId="5" builtinId="3"/>
    <cellStyle name="Millares 2" xfId="4" xr:uid="{00000000-0005-0000-0000-000001000000}"/>
    <cellStyle name="Millares 2 2" xfId="6" xr:uid="{6CD25C04-680F-4586-A40F-8A10EB6B3373}"/>
    <cellStyle name="Millares 3" xfId="2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R89"/>
  <sheetViews>
    <sheetView tabSelected="1" defaultGridColor="0" view="pageBreakPreview" topLeftCell="B1" colorId="8" zoomScale="90" zoomScaleNormal="100" zoomScaleSheetLayoutView="90" workbookViewId="0">
      <selection activeCell="D6" sqref="D6"/>
    </sheetView>
  </sheetViews>
  <sheetFormatPr baseColWidth="10" defaultRowHeight="15" x14ac:dyDescent="0.25"/>
  <cols>
    <col min="1" max="1" width="3.28515625" customWidth="1"/>
    <col min="2" max="2" width="2.85546875" customWidth="1"/>
    <col min="3" max="3" width="67.42578125" customWidth="1"/>
    <col min="4" max="4" width="17.5703125" style="1" customWidth="1"/>
    <col min="5" max="5" width="12.85546875" customWidth="1"/>
    <col min="6" max="6" width="14.7109375" customWidth="1"/>
    <col min="7" max="7" width="14.5703125" customWidth="1"/>
    <col min="8" max="8" width="16.7109375" customWidth="1"/>
    <col min="9" max="9" width="14.28515625" customWidth="1"/>
    <col min="10" max="10" width="14.5703125" customWidth="1"/>
    <col min="11" max="14" width="14.85546875" customWidth="1"/>
    <col min="15" max="16" width="12.85546875" customWidth="1"/>
    <col min="17" max="17" width="4.5703125" customWidth="1"/>
    <col min="18" max="18" width="14.7109375" bestFit="1" customWidth="1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1" customFormat="1" x14ac:dyDescent="0.25">
      <c r="A2" s="2"/>
      <c r="B2" s="6"/>
      <c r="C2" s="6"/>
      <c r="D2" s="7" t="s">
        <v>14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</row>
    <row r="3" spans="1:18" s="1" customFormat="1" x14ac:dyDescent="0.25">
      <c r="A3" s="2"/>
      <c r="B3" s="2"/>
      <c r="C3" s="2"/>
      <c r="D3" s="2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x14ac:dyDescent="0.25">
      <c r="A4" s="2"/>
      <c r="B4" s="3"/>
      <c r="C4" s="19" t="s">
        <v>91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"/>
    </row>
    <row r="5" spans="1:18" x14ac:dyDescent="0.25">
      <c r="A5" s="2"/>
      <c r="B5" s="3"/>
      <c r="C5" s="5"/>
      <c r="D5" s="4" t="s">
        <v>1</v>
      </c>
      <c r="E5" s="4" t="s">
        <v>11</v>
      </c>
      <c r="F5" s="4" t="s">
        <v>2</v>
      </c>
      <c r="G5" s="4" t="s">
        <v>13</v>
      </c>
      <c r="H5" s="4" t="s">
        <v>3</v>
      </c>
      <c r="I5" s="4" t="s">
        <v>12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 t="s">
        <v>9</v>
      </c>
      <c r="P5" s="4" t="s">
        <v>10</v>
      </c>
      <c r="Q5" s="2"/>
    </row>
    <row r="6" spans="1:18" x14ac:dyDescent="0.25">
      <c r="A6" s="2"/>
      <c r="B6" s="3"/>
      <c r="C6" s="9" t="s">
        <v>0</v>
      </c>
      <c r="D6" s="8">
        <f>SUM(E6:P6)</f>
        <v>154312596</v>
      </c>
      <c r="E6" s="10">
        <v>11460742</v>
      </c>
      <c r="F6" s="10">
        <v>14939395</v>
      </c>
      <c r="G6" s="10">
        <v>14485503</v>
      </c>
      <c r="H6" s="10">
        <v>15041374</v>
      </c>
      <c r="I6" s="10">
        <v>13093350</v>
      </c>
      <c r="J6" s="10">
        <v>12079522</v>
      </c>
      <c r="K6" s="10">
        <v>11774817</v>
      </c>
      <c r="L6" s="10">
        <v>12679672</v>
      </c>
      <c r="M6" s="10">
        <v>13541491</v>
      </c>
      <c r="N6" s="10">
        <v>14411091</v>
      </c>
      <c r="O6" s="10">
        <v>10024899</v>
      </c>
      <c r="P6" s="10">
        <v>10780740</v>
      </c>
      <c r="Q6" s="2"/>
    </row>
    <row r="7" spans="1:18" ht="15" customHeight="1" x14ac:dyDescent="0.25">
      <c r="A7" s="2"/>
      <c r="B7" s="21" t="s">
        <v>15</v>
      </c>
      <c r="C7" s="21"/>
      <c r="D7" s="24">
        <f>SUM(E7:P7)</f>
        <v>12469830</v>
      </c>
      <c r="E7" s="11">
        <v>1460151</v>
      </c>
      <c r="F7" s="11">
        <v>2636453</v>
      </c>
      <c r="G7" s="11">
        <v>2211672</v>
      </c>
      <c r="H7" s="11">
        <v>723210</v>
      </c>
      <c r="I7" s="11">
        <v>558656</v>
      </c>
      <c r="J7" s="11">
        <v>307549</v>
      </c>
      <c r="K7" s="11">
        <v>331046</v>
      </c>
      <c r="L7" s="11">
        <v>808518</v>
      </c>
      <c r="M7" s="11">
        <v>501853</v>
      </c>
      <c r="N7" s="11">
        <v>933685</v>
      </c>
      <c r="O7" s="11">
        <v>1104564</v>
      </c>
      <c r="P7" s="11">
        <v>892473</v>
      </c>
      <c r="Q7" s="2"/>
      <c r="R7" s="18"/>
    </row>
    <row r="8" spans="1:18" ht="15.75" x14ac:dyDescent="0.25">
      <c r="A8" s="2"/>
      <c r="B8" s="12"/>
      <c r="C8" s="13" t="s">
        <v>16</v>
      </c>
      <c r="D8" s="24">
        <f t="shared" ref="D8:D9" si="0">SUM(E8:P8)</f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2"/>
    </row>
    <row r="9" spans="1:18" ht="15.75" x14ac:dyDescent="0.25">
      <c r="A9" s="2"/>
      <c r="B9" s="14"/>
      <c r="C9" s="13" t="s">
        <v>17</v>
      </c>
      <c r="D9" s="24">
        <f t="shared" si="0"/>
        <v>11206358</v>
      </c>
      <c r="E9" s="11">
        <v>1355173</v>
      </c>
      <c r="F9" s="11">
        <v>2554928</v>
      </c>
      <c r="G9" s="11">
        <v>2153639</v>
      </c>
      <c r="H9" s="11">
        <v>650795</v>
      </c>
      <c r="I9" s="11">
        <v>472342</v>
      </c>
      <c r="J9" s="11">
        <v>183874</v>
      </c>
      <c r="K9" s="11">
        <v>254832</v>
      </c>
      <c r="L9" s="11">
        <v>703672</v>
      </c>
      <c r="M9" s="11">
        <v>480767</v>
      </c>
      <c r="N9" s="11">
        <v>793992</v>
      </c>
      <c r="O9" s="11">
        <v>874963</v>
      </c>
      <c r="P9" s="11">
        <v>727381</v>
      </c>
      <c r="Q9" s="2"/>
    </row>
    <row r="10" spans="1:18" ht="15.75" x14ac:dyDescent="0.25">
      <c r="A10" s="2"/>
      <c r="B10" s="12"/>
      <c r="C10" s="13" t="s">
        <v>18</v>
      </c>
      <c r="D10" s="24">
        <f t="shared" ref="D8:D71" si="1">SUM(E10:P10)</f>
        <v>0</v>
      </c>
      <c r="E10" s="11">
        <f t="shared" ref="E10:E13" si="2">SUM(F10:Q10)</f>
        <v>0</v>
      </c>
      <c r="F10" s="11">
        <f t="shared" ref="F10:F13" si="3">SUM(G10:R10)</f>
        <v>0</v>
      </c>
      <c r="G10" s="11">
        <f t="shared" ref="G10:G13" si="4">SUM(H10:S10)</f>
        <v>0</v>
      </c>
      <c r="H10" s="11">
        <f t="shared" ref="H10:H13" si="5">SUM(I10:T10)</f>
        <v>0</v>
      </c>
      <c r="I10" s="11">
        <f t="shared" ref="I10:I13" si="6">SUM(J10:U10)</f>
        <v>0</v>
      </c>
      <c r="J10" s="11">
        <f t="shared" ref="J10:J13" si="7">SUM(K10:V10)</f>
        <v>0</v>
      </c>
      <c r="K10" s="11">
        <f t="shared" ref="K10:K13" si="8">SUM(L10:W10)</f>
        <v>0</v>
      </c>
      <c r="L10" s="11">
        <f t="shared" ref="L10:L13" si="9">SUM(M10:X10)</f>
        <v>0</v>
      </c>
      <c r="M10" s="11">
        <f t="shared" ref="M10:M13" si="10">SUM(N10:Y10)</f>
        <v>0</v>
      </c>
      <c r="N10" s="11">
        <f t="shared" ref="N10:N13" si="11">SUM(O10:Z10)</f>
        <v>0</v>
      </c>
      <c r="O10" s="11">
        <f t="shared" ref="O10:O13" si="12">SUM(P10:AA10)</f>
        <v>0</v>
      </c>
      <c r="P10" s="11">
        <f t="shared" ref="P10:P13" si="13">SUM(Q10:AB10)</f>
        <v>0</v>
      </c>
      <c r="Q10" s="2"/>
    </row>
    <row r="11" spans="1:18" ht="15.75" x14ac:dyDescent="0.25">
      <c r="A11" s="2"/>
      <c r="B11" s="12"/>
      <c r="C11" s="13" t="s">
        <v>19</v>
      </c>
      <c r="D11" s="24">
        <f t="shared" si="1"/>
        <v>0</v>
      </c>
      <c r="E11" s="11">
        <f t="shared" si="2"/>
        <v>0</v>
      </c>
      <c r="F11" s="11">
        <f t="shared" si="3"/>
        <v>0</v>
      </c>
      <c r="G11" s="11">
        <f t="shared" si="4"/>
        <v>0</v>
      </c>
      <c r="H11" s="11">
        <f t="shared" si="5"/>
        <v>0</v>
      </c>
      <c r="I11" s="11">
        <f t="shared" si="6"/>
        <v>0</v>
      </c>
      <c r="J11" s="11">
        <f t="shared" si="7"/>
        <v>0</v>
      </c>
      <c r="K11" s="11">
        <f t="shared" si="8"/>
        <v>0</v>
      </c>
      <c r="L11" s="11">
        <f t="shared" si="9"/>
        <v>0</v>
      </c>
      <c r="M11" s="11">
        <f t="shared" si="10"/>
        <v>0</v>
      </c>
      <c r="N11" s="11">
        <f t="shared" si="11"/>
        <v>0</v>
      </c>
      <c r="O11" s="11">
        <f t="shared" si="12"/>
        <v>0</v>
      </c>
      <c r="P11" s="11">
        <f t="shared" si="13"/>
        <v>0</v>
      </c>
      <c r="Q11" s="2"/>
    </row>
    <row r="12" spans="1:18" ht="15.75" x14ac:dyDescent="0.25">
      <c r="A12" s="2"/>
      <c r="B12" s="12"/>
      <c r="C12" s="13" t="s">
        <v>20</v>
      </c>
      <c r="D12" s="24">
        <f t="shared" si="1"/>
        <v>0</v>
      </c>
      <c r="E12" s="11">
        <f t="shared" si="2"/>
        <v>0</v>
      </c>
      <c r="F12" s="11">
        <f t="shared" si="3"/>
        <v>0</v>
      </c>
      <c r="G12" s="11">
        <f t="shared" si="4"/>
        <v>0</v>
      </c>
      <c r="H12" s="11">
        <f t="shared" si="5"/>
        <v>0</v>
      </c>
      <c r="I12" s="11">
        <f t="shared" si="6"/>
        <v>0</v>
      </c>
      <c r="J12" s="11">
        <f t="shared" si="7"/>
        <v>0</v>
      </c>
      <c r="K12" s="11">
        <f t="shared" si="8"/>
        <v>0</v>
      </c>
      <c r="L12" s="11">
        <f t="shared" si="9"/>
        <v>0</v>
      </c>
      <c r="M12" s="11">
        <f t="shared" si="10"/>
        <v>0</v>
      </c>
      <c r="N12" s="11">
        <f t="shared" si="11"/>
        <v>0</v>
      </c>
      <c r="O12" s="11">
        <f t="shared" si="12"/>
        <v>0</v>
      </c>
      <c r="P12" s="11">
        <f t="shared" si="13"/>
        <v>0</v>
      </c>
      <c r="Q12" s="2"/>
    </row>
    <row r="13" spans="1:18" ht="15.75" x14ac:dyDescent="0.25">
      <c r="A13" s="2"/>
      <c r="B13" s="12"/>
      <c r="C13" s="13" t="s">
        <v>21</v>
      </c>
      <c r="D13" s="24">
        <f t="shared" si="1"/>
        <v>0</v>
      </c>
      <c r="E13" s="11">
        <f t="shared" si="2"/>
        <v>0</v>
      </c>
      <c r="F13" s="11">
        <f t="shared" si="3"/>
        <v>0</v>
      </c>
      <c r="G13" s="11">
        <f t="shared" si="4"/>
        <v>0</v>
      </c>
      <c r="H13" s="11">
        <f t="shared" si="5"/>
        <v>0</v>
      </c>
      <c r="I13" s="11">
        <f t="shared" si="6"/>
        <v>0</v>
      </c>
      <c r="J13" s="11">
        <f t="shared" si="7"/>
        <v>0</v>
      </c>
      <c r="K13" s="11">
        <f t="shared" si="8"/>
        <v>0</v>
      </c>
      <c r="L13" s="11">
        <f t="shared" si="9"/>
        <v>0</v>
      </c>
      <c r="M13" s="11">
        <f t="shared" si="10"/>
        <v>0</v>
      </c>
      <c r="N13" s="11">
        <f t="shared" si="11"/>
        <v>0</v>
      </c>
      <c r="O13" s="11">
        <f t="shared" si="12"/>
        <v>0</v>
      </c>
      <c r="P13" s="11">
        <f t="shared" si="13"/>
        <v>0</v>
      </c>
      <c r="Q13" s="2"/>
    </row>
    <row r="14" spans="1:18" ht="15.75" x14ac:dyDescent="0.25">
      <c r="A14" s="2"/>
      <c r="B14" s="14"/>
      <c r="C14" s="13" t="s">
        <v>22</v>
      </c>
      <c r="D14" s="24">
        <f t="shared" si="1"/>
        <v>1155917</v>
      </c>
      <c r="E14" s="11">
        <v>104978</v>
      </c>
      <c r="F14" s="11">
        <v>75025</v>
      </c>
      <c r="G14" s="11">
        <v>54933</v>
      </c>
      <c r="H14" s="11">
        <v>72415</v>
      </c>
      <c r="I14" s="11">
        <v>84014</v>
      </c>
      <c r="J14" s="11">
        <v>48920</v>
      </c>
      <c r="K14" s="11">
        <v>61114</v>
      </c>
      <c r="L14" s="11">
        <v>104846</v>
      </c>
      <c r="M14" s="11">
        <v>18486</v>
      </c>
      <c r="N14" s="11">
        <v>138893</v>
      </c>
      <c r="O14" s="11">
        <v>227201</v>
      </c>
      <c r="P14" s="11">
        <v>165092</v>
      </c>
      <c r="Q14" s="2"/>
    </row>
    <row r="15" spans="1:18" ht="31.5" x14ac:dyDescent="0.25">
      <c r="A15" s="2"/>
      <c r="B15" s="14"/>
      <c r="C15" s="13" t="s">
        <v>86</v>
      </c>
      <c r="D15" s="24">
        <f t="shared" si="1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"/>
    </row>
    <row r="16" spans="1:18" ht="15" customHeight="1" x14ac:dyDescent="0.25">
      <c r="A16" s="2"/>
      <c r="B16" s="12"/>
      <c r="C16" s="13" t="s">
        <v>23</v>
      </c>
      <c r="D16" s="24">
        <f t="shared" si="1"/>
        <v>107555</v>
      </c>
      <c r="E16" s="11">
        <v>0</v>
      </c>
      <c r="F16" s="11">
        <v>6500</v>
      </c>
      <c r="G16" s="11">
        <v>3100</v>
      </c>
      <c r="H16" s="11">
        <v>0</v>
      </c>
      <c r="I16" s="11">
        <v>2300</v>
      </c>
      <c r="J16" s="11">
        <v>74755</v>
      </c>
      <c r="K16" s="11">
        <v>15100</v>
      </c>
      <c r="L16" s="11">
        <v>0</v>
      </c>
      <c r="M16" s="11">
        <v>2600</v>
      </c>
      <c r="N16" s="11">
        <v>800</v>
      </c>
      <c r="O16" s="11">
        <v>2400</v>
      </c>
      <c r="P16" s="11">
        <v>0</v>
      </c>
      <c r="Q16" s="2"/>
    </row>
    <row r="17" spans="1:17" ht="15.75" x14ac:dyDescent="0.25">
      <c r="A17" s="2"/>
      <c r="B17" s="21" t="s">
        <v>24</v>
      </c>
      <c r="C17" s="21"/>
      <c r="D17" s="24">
        <f t="shared" si="1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2"/>
    </row>
    <row r="18" spans="1:17" ht="15.75" x14ac:dyDescent="0.25">
      <c r="A18" s="2"/>
      <c r="B18" s="12"/>
      <c r="C18" s="13" t="s">
        <v>25</v>
      </c>
      <c r="D18" s="24">
        <f t="shared" si="1"/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2"/>
    </row>
    <row r="19" spans="1:17" ht="15.75" x14ac:dyDescent="0.25">
      <c r="A19" s="2"/>
      <c r="B19" s="12"/>
      <c r="C19" s="13" t="s">
        <v>87</v>
      </c>
      <c r="D19" s="24">
        <f t="shared" si="1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"/>
    </row>
    <row r="20" spans="1:17" ht="15.75" x14ac:dyDescent="0.25">
      <c r="A20" s="2"/>
      <c r="B20" s="12"/>
      <c r="C20" s="13" t="s">
        <v>26</v>
      </c>
      <c r="D20" s="24">
        <f t="shared" si="1"/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"/>
    </row>
    <row r="21" spans="1:17" ht="15.75" x14ac:dyDescent="0.25">
      <c r="A21" s="2"/>
      <c r="B21" s="12"/>
      <c r="C21" s="13" t="s">
        <v>46</v>
      </c>
      <c r="D21" s="24">
        <f t="shared" si="1"/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"/>
    </row>
    <row r="22" spans="1:17" ht="15.75" customHeight="1" x14ac:dyDescent="0.25">
      <c r="A22" s="2"/>
      <c r="B22" s="12"/>
      <c r="C22" s="13" t="s">
        <v>27</v>
      </c>
      <c r="D22" s="24">
        <f t="shared" si="1"/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"/>
    </row>
    <row r="23" spans="1:17" ht="15.75" x14ac:dyDescent="0.25">
      <c r="A23" s="2"/>
      <c r="B23" s="21" t="s">
        <v>28</v>
      </c>
      <c r="C23" s="21"/>
      <c r="D23" s="24">
        <f t="shared" si="1"/>
        <v>21800</v>
      </c>
      <c r="E23" s="11">
        <v>2000</v>
      </c>
      <c r="F23" s="11">
        <v>1500</v>
      </c>
      <c r="G23" s="11">
        <v>2000</v>
      </c>
      <c r="H23" s="11">
        <v>1500</v>
      </c>
      <c r="I23" s="11">
        <v>2000</v>
      </c>
      <c r="J23" s="11">
        <v>1500</v>
      </c>
      <c r="K23" s="11">
        <v>2200</v>
      </c>
      <c r="L23" s="11">
        <v>1800</v>
      </c>
      <c r="M23" s="11">
        <v>2500</v>
      </c>
      <c r="N23" s="11">
        <v>1800</v>
      </c>
      <c r="O23" s="11">
        <v>1800</v>
      </c>
      <c r="P23" s="11">
        <v>1200</v>
      </c>
      <c r="Q23" s="2"/>
    </row>
    <row r="24" spans="1:17" ht="15.75" x14ac:dyDescent="0.25">
      <c r="A24" s="2"/>
      <c r="B24" s="12"/>
      <c r="C24" s="13" t="s">
        <v>29</v>
      </c>
      <c r="D24" s="24">
        <f t="shared" si="1"/>
        <v>21800</v>
      </c>
      <c r="E24" s="11">
        <v>2000</v>
      </c>
      <c r="F24" s="11">
        <v>1500</v>
      </c>
      <c r="G24" s="11">
        <v>2000</v>
      </c>
      <c r="H24" s="11">
        <v>1500</v>
      </c>
      <c r="I24" s="11">
        <v>2000</v>
      </c>
      <c r="J24" s="11">
        <v>1500</v>
      </c>
      <c r="K24" s="11">
        <v>2200</v>
      </c>
      <c r="L24" s="11">
        <v>1800</v>
      </c>
      <c r="M24" s="11">
        <v>2500</v>
      </c>
      <c r="N24" s="11">
        <v>1800</v>
      </c>
      <c r="O24" s="11">
        <v>1800</v>
      </c>
      <c r="P24" s="11">
        <v>1200</v>
      </c>
      <c r="Q24" s="2"/>
    </row>
    <row r="25" spans="1:17" ht="15" customHeight="1" x14ac:dyDescent="0.25">
      <c r="A25" s="2"/>
      <c r="B25" s="12"/>
      <c r="C25" s="13" t="s">
        <v>51</v>
      </c>
      <c r="D25" s="24">
        <f t="shared" si="1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"/>
    </row>
    <row r="26" spans="1:17" ht="15.75" x14ac:dyDescent="0.25">
      <c r="A26" s="2"/>
      <c r="B26" s="21" t="s">
        <v>30</v>
      </c>
      <c r="C26" s="21"/>
      <c r="D26" s="24">
        <f t="shared" si="1"/>
        <v>4498925</v>
      </c>
      <c r="E26" s="11">
        <v>521121</v>
      </c>
      <c r="F26" s="11">
        <v>348261</v>
      </c>
      <c r="G26" s="11">
        <v>313692</v>
      </c>
      <c r="H26" s="11">
        <v>317449</v>
      </c>
      <c r="I26" s="11">
        <v>225171</v>
      </c>
      <c r="J26" s="11">
        <v>284043</v>
      </c>
      <c r="K26" s="11">
        <v>285650</v>
      </c>
      <c r="L26" s="11">
        <v>416209</v>
      </c>
      <c r="M26" s="11">
        <v>314387</v>
      </c>
      <c r="N26" s="11">
        <v>360784</v>
      </c>
      <c r="O26" s="11">
        <v>427880</v>
      </c>
      <c r="P26" s="11">
        <v>684278</v>
      </c>
      <c r="Q26" s="2"/>
    </row>
    <row r="27" spans="1:17" ht="31.5" x14ac:dyDescent="0.25">
      <c r="A27" s="2"/>
      <c r="B27" s="12"/>
      <c r="C27" s="13" t="s">
        <v>31</v>
      </c>
      <c r="D27" s="24">
        <f t="shared" si="1"/>
        <v>445586</v>
      </c>
      <c r="E27" s="11">
        <v>45393</v>
      </c>
      <c r="F27" s="11">
        <v>53334</v>
      </c>
      <c r="G27" s="11">
        <v>36001</v>
      </c>
      <c r="H27" s="11">
        <v>36001</v>
      </c>
      <c r="I27" s="11">
        <v>27769</v>
      </c>
      <c r="J27" s="11">
        <v>51727</v>
      </c>
      <c r="K27" s="11">
        <v>33114</v>
      </c>
      <c r="L27" s="11">
        <v>38319</v>
      </c>
      <c r="M27" s="11">
        <v>37180</v>
      </c>
      <c r="N27" s="11">
        <v>32992</v>
      </c>
      <c r="O27" s="11">
        <v>49831</v>
      </c>
      <c r="P27" s="11">
        <v>3925</v>
      </c>
      <c r="Q27" s="2"/>
    </row>
    <row r="28" spans="1:17" ht="15.75" x14ac:dyDescent="0.25">
      <c r="A28" s="2"/>
      <c r="B28" s="12"/>
      <c r="C28" s="13" t="s">
        <v>32</v>
      </c>
      <c r="D28" s="24">
        <f t="shared" si="1"/>
        <v>4053339</v>
      </c>
      <c r="E28" s="11">
        <v>475728</v>
      </c>
      <c r="F28" s="11">
        <v>294927</v>
      </c>
      <c r="G28" s="11">
        <v>277691</v>
      </c>
      <c r="H28" s="11">
        <v>281448</v>
      </c>
      <c r="I28" s="11">
        <v>197402</v>
      </c>
      <c r="J28" s="11">
        <v>232316</v>
      </c>
      <c r="K28" s="11">
        <v>252536</v>
      </c>
      <c r="L28" s="11">
        <v>377890</v>
      </c>
      <c r="M28" s="11">
        <v>277207</v>
      </c>
      <c r="N28" s="11">
        <v>327792</v>
      </c>
      <c r="O28" s="11">
        <v>378049</v>
      </c>
      <c r="P28" s="11">
        <v>680353</v>
      </c>
      <c r="Q28" s="2"/>
    </row>
    <row r="29" spans="1:17" ht="15.75" x14ac:dyDescent="0.25">
      <c r="A29" s="2"/>
      <c r="B29" s="12"/>
      <c r="C29" s="13" t="s">
        <v>33</v>
      </c>
      <c r="D29" s="24">
        <f t="shared" si="1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"/>
    </row>
    <row r="30" spans="1:17" ht="31.5" x14ac:dyDescent="0.25">
      <c r="A30" s="2"/>
      <c r="B30" s="12"/>
      <c r="C30" s="13" t="s">
        <v>52</v>
      </c>
      <c r="D30" s="24">
        <f t="shared" si="1"/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"/>
    </row>
    <row r="31" spans="1:17" ht="15" customHeight="1" x14ac:dyDescent="0.25">
      <c r="A31" s="2"/>
      <c r="B31" s="12"/>
      <c r="C31" s="13" t="s">
        <v>34</v>
      </c>
      <c r="D31" s="24">
        <f t="shared" si="1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"/>
    </row>
    <row r="32" spans="1:17" ht="15.75" x14ac:dyDescent="0.25">
      <c r="A32" s="2"/>
      <c r="B32" s="21" t="s">
        <v>47</v>
      </c>
      <c r="C32" s="21"/>
      <c r="D32" s="24">
        <f t="shared" si="1"/>
        <v>927410</v>
      </c>
      <c r="E32" s="11">
        <v>47203</v>
      </c>
      <c r="F32" s="11">
        <v>42690</v>
      </c>
      <c r="G32" s="11">
        <v>50150</v>
      </c>
      <c r="H32" s="11">
        <v>44085</v>
      </c>
      <c r="I32" s="11">
        <v>73710</v>
      </c>
      <c r="J32" s="11">
        <v>79410</v>
      </c>
      <c r="K32" s="11">
        <v>49490</v>
      </c>
      <c r="L32" s="11">
        <v>92500</v>
      </c>
      <c r="M32" s="11">
        <v>81995</v>
      </c>
      <c r="N32" s="11">
        <v>82310</v>
      </c>
      <c r="O32" s="11">
        <v>119337</v>
      </c>
      <c r="P32" s="11">
        <v>164530</v>
      </c>
      <c r="Q32" s="2"/>
    </row>
    <row r="33" spans="1:17" ht="15.75" x14ac:dyDescent="0.25">
      <c r="A33" s="2"/>
      <c r="B33" s="12"/>
      <c r="C33" s="13" t="s">
        <v>53</v>
      </c>
      <c r="D33" s="24">
        <f t="shared" si="1"/>
        <v>927410</v>
      </c>
      <c r="E33" s="11">
        <v>47203</v>
      </c>
      <c r="F33" s="11">
        <v>42690</v>
      </c>
      <c r="G33" s="11">
        <v>50150</v>
      </c>
      <c r="H33" s="11">
        <v>44085</v>
      </c>
      <c r="I33" s="11">
        <v>73710</v>
      </c>
      <c r="J33" s="11">
        <v>79410</v>
      </c>
      <c r="K33" s="11">
        <v>49490</v>
      </c>
      <c r="L33" s="11">
        <v>92500</v>
      </c>
      <c r="M33" s="11">
        <v>81995</v>
      </c>
      <c r="N33" s="11">
        <v>82310</v>
      </c>
      <c r="O33" s="11">
        <v>119337</v>
      </c>
      <c r="P33" s="11">
        <v>164530</v>
      </c>
      <c r="Q33" s="2"/>
    </row>
    <row r="34" spans="1:17" ht="31.5" x14ac:dyDescent="0.25">
      <c r="A34" s="2"/>
      <c r="B34" s="12"/>
      <c r="C34" s="13" t="s">
        <v>54</v>
      </c>
      <c r="D34" s="24">
        <f t="shared" si="1"/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"/>
    </row>
    <row r="35" spans="1:17" ht="15" customHeight="1" x14ac:dyDescent="0.25">
      <c r="A35" s="2"/>
      <c r="B35" s="21" t="s">
        <v>48</v>
      </c>
      <c r="C35" s="21"/>
      <c r="D35" s="24">
        <f t="shared" si="1"/>
        <v>445729</v>
      </c>
      <c r="E35" s="15">
        <v>3650</v>
      </c>
      <c r="F35" s="15">
        <v>2500</v>
      </c>
      <c r="G35" s="15">
        <v>4600</v>
      </c>
      <c r="H35" s="15">
        <v>7700</v>
      </c>
      <c r="I35" s="15">
        <v>4500</v>
      </c>
      <c r="J35" s="15">
        <v>5500</v>
      </c>
      <c r="K35" s="15">
        <v>17500</v>
      </c>
      <c r="L35" s="15">
        <v>6202</v>
      </c>
      <c r="M35" s="15">
        <v>6609</v>
      </c>
      <c r="N35" s="15">
        <v>10096</v>
      </c>
      <c r="O35" s="15">
        <v>7880</v>
      </c>
      <c r="P35" s="15">
        <v>368992</v>
      </c>
      <c r="Q35" s="2"/>
    </row>
    <row r="36" spans="1:17" ht="15.75" x14ac:dyDescent="0.25">
      <c r="A36" s="2"/>
      <c r="B36" s="12"/>
      <c r="C36" s="13" t="s">
        <v>36</v>
      </c>
      <c r="D36" s="24">
        <f t="shared" si="1"/>
        <v>423229</v>
      </c>
      <c r="E36" s="15">
        <v>3650</v>
      </c>
      <c r="F36" s="15">
        <v>2500</v>
      </c>
      <c r="G36" s="15">
        <v>4600</v>
      </c>
      <c r="H36" s="15">
        <v>2900</v>
      </c>
      <c r="I36" s="15">
        <v>4500</v>
      </c>
      <c r="J36" s="15">
        <v>5500</v>
      </c>
      <c r="K36" s="15">
        <v>6300</v>
      </c>
      <c r="L36" s="15">
        <v>6202</v>
      </c>
      <c r="M36" s="15">
        <v>6609</v>
      </c>
      <c r="N36" s="15">
        <v>3596</v>
      </c>
      <c r="O36" s="15">
        <v>7880</v>
      </c>
      <c r="P36" s="15">
        <v>368992</v>
      </c>
      <c r="Q36" s="2"/>
    </row>
    <row r="37" spans="1:17" ht="15.75" x14ac:dyDescent="0.25">
      <c r="A37" s="2"/>
      <c r="B37" s="12"/>
      <c r="C37" s="13" t="s">
        <v>37</v>
      </c>
      <c r="D37" s="24">
        <f t="shared" si="1"/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"/>
    </row>
    <row r="38" spans="1:17" ht="15.75" x14ac:dyDescent="0.25">
      <c r="A38" s="2"/>
      <c r="B38" s="12"/>
      <c r="C38" s="13" t="s">
        <v>38</v>
      </c>
      <c r="D38" s="24">
        <f t="shared" si="1"/>
        <v>22500</v>
      </c>
      <c r="E38" s="11">
        <v>0</v>
      </c>
      <c r="F38" s="11">
        <v>0</v>
      </c>
      <c r="G38" s="11">
        <v>0</v>
      </c>
      <c r="H38" s="11">
        <v>4800</v>
      </c>
      <c r="I38" s="11">
        <v>0</v>
      </c>
      <c r="J38" s="11">
        <v>0</v>
      </c>
      <c r="K38" s="11">
        <v>11200</v>
      </c>
      <c r="L38" s="11">
        <v>0</v>
      </c>
      <c r="M38" s="11">
        <v>0</v>
      </c>
      <c r="N38" s="11">
        <v>6500</v>
      </c>
      <c r="O38" s="11">
        <v>0</v>
      </c>
      <c r="P38" s="11">
        <v>0</v>
      </c>
      <c r="Q38" s="2"/>
    </row>
    <row r="39" spans="1:17" ht="15.75" x14ac:dyDescent="0.25">
      <c r="A39" s="2"/>
      <c r="B39" s="12"/>
      <c r="C39" s="13" t="s">
        <v>49</v>
      </c>
      <c r="D39" s="24">
        <f t="shared" si="1"/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2"/>
    </row>
    <row r="40" spans="1:17" ht="47.25" x14ac:dyDescent="0.25">
      <c r="A40" s="2"/>
      <c r="B40" s="12"/>
      <c r="C40" s="13" t="s">
        <v>55</v>
      </c>
      <c r="D40" s="24">
        <f t="shared" si="1"/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2"/>
    </row>
    <row r="41" spans="1:17" ht="15.75" x14ac:dyDescent="0.25">
      <c r="A41" s="2"/>
      <c r="B41" s="12"/>
      <c r="C41" s="13" t="s">
        <v>39</v>
      </c>
      <c r="D41" s="24">
        <f t="shared" si="1"/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"/>
    </row>
    <row r="42" spans="1:17" ht="15.75" x14ac:dyDescent="0.25">
      <c r="A42" s="2"/>
      <c r="B42" s="12"/>
      <c r="C42" s="13" t="s">
        <v>56</v>
      </c>
      <c r="D42" s="24">
        <f t="shared" si="1"/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"/>
    </row>
    <row r="43" spans="1:17" ht="15.75" x14ac:dyDescent="0.25">
      <c r="A43" s="2"/>
      <c r="B43" s="16"/>
      <c r="C43" s="13" t="s">
        <v>88</v>
      </c>
      <c r="D43" s="24">
        <f t="shared" si="1"/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2"/>
    </row>
    <row r="44" spans="1:17" ht="15" customHeight="1" x14ac:dyDescent="0.25">
      <c r="A44" s="2"/>
      <c r="B44" s="12"/>
      <c r="C44" s="13" t="s">
        <v>57</v>
      </c>
      <c r="D44" s="24">
        <f t="shared" si="1"/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2"/>
    </row>
    <row r="45" spans="1:17" ht="15.75" x14ac:dyDescent="0.25">
      <c r="A45" s="2"/>
      <c r="B45" s="21" t="s">
        <v>58</v>
      </c>
      <c r="C45" s="21"/>
      <c r="D45" s="24">
        <f t="shared" si="1"/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2"/>
    </row>
    <row r="46" spans="1:17" ht="31.5" x14ac:dyDescent="0.25">
      <c r="A46" s="2"/>
      <c r="B46" s="12"/>
      <c r="C46" s="13" t="s">
        <v>59</v>
      </c>
      <c r="D46" s="24">
        <f t="shared" si="1"/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2"/>
    </row>
    <row r="47" spans="1:17" ht="47.25" x14ac:dyDescent="0.25">
      <c r="A47" s="2"/>
      <c r="B47" s="12"/>
      <c r="C47" s="13" t="s">
        <v>60</v>
      </c>
      <c r="D47" s="24">
        <f t="shared" si="1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2"/>
    </row>
    <row r="48" spans="1:17" ht="47.25" x14ac:dyDescent="0.25">
      <c r="A48" s="2"/>
      <c r="B48" s="12"/>
      <c r="C48" s="13" t="s">
        <v>61</v>
      </c>
      <c r="D48" s="24">
        <f t="shared" si="1"/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2"/>
    </row>
    <row r="49" spans="1:17" ht="47.25" x14ac:dyDescent="0.25">
      <c r="A49" s="2"/>
      <c r="B49" s="12"/>
      <c r="C49" s="13" t="s">
        <v>62</v>
      </c>
      <c r="D49" s="24">
        <f t="shared" si="1"/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2"/>
    </row>
    <row r="50" spans="1:17" ht="47.25" x14ac:dyDescent="0.25">
      <c r="A50" s="2"/>
      <c r="B50" s="12"/>
      <c r="C50" s="13" t="s">
        <v>63</v>
      </c>
      <c r="D50" s="24">
        <f t="shared" si="1"/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2"/>
    </row>
    <row r="51" spans="1:17" ht="31.5" x14ac:dyDescent="0.25">
      <c r="A51" s="2"/>
      <c r="B51" s="12"/>
      <c r="C51" s="13" t="s">
        <v>64</v>
      </c>
      <c r="D51" s="24">
        <f t="shared" si="1"/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2"/>
    </row>
    <row r="52" spans="1:17" ht="15" customHeight="1" x14ac:dyDescent="0.25">
      <c r="A52" s="2"/>
      <c r="B52" s="22" t="s">
        <v>89</v>
      </c>
      <c r="C52" s="22"/>
      <c r="D52" s="24">
        <f t="shared" si="1"/>
        <v>135948902</v>
      </c>
      <c r="E52" s="11">
        <v>9426617</v>
      </c>
      <c r="F52" s="11">
        <v>11907991</v>
      </c>
      <c r="G52" s="11">
        <v>11903389</v>
      </c>
      <c r="H52" s="11">
        <v>13947430</v>
      </c>
      <c r="I52" s="11">
        <v>12229313</v>
      </c>
      <c r="J52" s="11">
        <v>11401520</v>
      </c>
      <c r="K52" s="11">
        <v>11088931</v>
      </c>
      <c r="L52" s="11">
        <v>11354443</v>
      </c>
      <c r="M52" s="11">
        <v>12634147</v>
      </c>
      <c r="N52" s="11">
        <v>13022416</v>
      </c>
      <c r="O52" s="11">
        <v>8363438</v>
      </c>
      <c r="P52" s="11">
        <v>8669267</v>
      </c>
      <c r="Q52" s="2"/>
    </row>
    <row r="53" spans="1:17" ht="15.75" x14ac:dyDescent="0.25">
      <c r="A53" s="2"/>
      <c r="B53" s="12"/>
      <c r="C53" s="13" t="s">
        <v>40</v>
      </c>
      <c r="D53" s="24">
        <f t="shared" si="1"/>
        <v>91725457</v>
      </c>
      <c r="E53" s="11">
        <v>5595475</v>
      </c>
      <c r="F53" s="11">
        <v>8076849</v>
      </c>
      <c r="G53" s="11">
        <v>8072247</v>
      </c>
      <c r="H53" s="11">
        <v>9087722</v>
      </c>
      <c r="I53" s="11">
        <v>8398171</v>
      </c>
      <c r="J53" s="11">
        <v>7570378</v>
      </c>
      <c r="K53" s="11">
        <v>7242789</v>
      </c>
      <c r="L53" s="11">
        <v>7523301</v>
      </c>
      <c r="M53" s="11">
        <v>8791005</v>
      </c>
      <c r="N53" s="11">
        <v>9191279</v>
      </c>
      <c r="O53" s="11">
        <v>5935207</v>
      </c>
      <c r="P53" s="11">
        <v>6241034</v>
      </c>
      <c r="Q53" s="2"/>
    </row>
    <row r="54" spans="1:17" ht="15.75" x14ac:dyDescent="0.25">
      <c r="A54" s="2"/>
      <c r="B54" s="12"/>
      <c r="C54" s="13" t="s">
        <v>50</v>
      </c>
      <c r="D54" s="24">
        <f t="shared" si="1"/>
        <v>44196445</v>
      </c>
      <c r="E54" s="11">
        <v>3831142</v>
      </c>
      <c r="F54" s="11">
        <v>3831142</v>
      </c>
      <c r="G54" s="11">
        <v>3831142</v>
      </c>
      <c r="H54" s="11">
        <v>4859708</v>
      </c>
      <c r="I54" s="11">
        <v>3831142</v>
      </c>
      <c r="J54" s="11">
        <v>3831142</v>
      </c>
      <c r="K54" s="11">
        <v>3831142</v>
      </c>
      <c r="L54" s="11">
        <v>3831142</v>
      </c>
      <c r="M54" s="11">
        <v>3831142</v>
      </c>
      <c r="N54" s="11">
        <v>3831137</v>
      </c>
      <c r="O54" s="11">
        <v>2428231</v>
      </c>
      <c r="P54" s="11">
        <v>2428233</v>
      </c>
      <c r="Q54" s="2"/>
    </row>
    <row r="55" spans="1:17" s="1" customFormat="1" ht="15.75" x14ac:dyDescent="0.25">
      <c r="A55" s="2"/>
      <c r="B55" s="22" t="s">
        <v>41</v>
      </c>
      <c r="C55" s="22"/>
      <c r="D55" s="24">
        <f t="shared" si="1"/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2"/>
    </row>
    <row r="56" spans="1:17" ht="15" customHeight="1" x14ac:dyDescent="0.25">
      <c r="A56" s="2"/>
      <c r="B56" s="12"/>
      <c r="C56" s="17" t="s">
        <v>35</v>
      </c>
      <c r="D56" s="24">
        <f t="shared" si="1"/>
        <v>27000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15000</v>
      </c>
      <c r="L56" s="11">
        <v>0</v>
      </c>
      <c r="M56" s="11">
        <v>12000</v>
      </c>
      <c r="N56" s="11">
        <v>0</v>
      </c>
      <c r="O56" s="11">
        <v>0</v>
      </c>
      <c r="P56" s="11">
        <v>0</v>
      </c>
      <c r="Q56" s="2"/>
    </row>
    <row r="57" spans="1:17" ht="15" customHeight="1" x14ac:dyDescent="0.25">
      <c r="A57" s="2"/>
      <c r="B57" s="12"/>
      <c r="C57" s="17" t="s">
        <v>65</v>
      </c>
      <c r="D57" s="24">
        <f t="shared" si="1"/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2"/>
    </row>
    <row r="58" spans="1:17" ht="15.75" x14ac:dyDescent="0.25">
      <c r="A58" s="2"/>
      <c r="B58" s="21" t="s">
        <v>90</v>
      </c>
      <c r="C58" s="21"/>
      <c r="D58" s="24">
        <f t="shared" si="1"/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2"/>
    </row>
    <row r="59" spans="1:17" ht="15.75" x14ac:dyDescent="0.25">
      <c r="A59" s="2"/>
      <c r="B59" s="12"/>
      <c r="C59" s="13" t="s">
        <v>66</v>
      </c>
      <c r="D59" s="24">
        <f t="shared" si="1"/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2"/>
    </row>
    <row r="60" spans="1:17" ht="15.75" x14ac:dyDescent="0.25">
      <c r="A60" s="2"/>
      <c r="B60" s="12"/>
      <c r="C60" s="13" t="s">
        <v>42</v>
      </c>
      <c r="D60" s="24">
        <f t="shared" si="1"/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2"/>
    </row>
    <row r="61" spans="1:17" ht="15.75" x14ac:dyDescent="0.25">
      <c r="A61" s="2"/>
      <c r="B61" s="12"/>
      <c r="C61" s="13" t="s">
        <v>43</v>
      </c>
      <c r="D61" s="24">
        <f t="shared" si="1"/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2"/>
    </row>
    <row r="62" spans="1:17" ht="31.5" x14ac:dyDescent="0.25">
      <c r="A62" s="2"/>
      <c r="B62" s="12"/>
      <c r="C62" s="13" t="s">
        <v>67</v>
      </c>
      <c r="D62" s="24">
        <f t="shared" si="1"/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2"/>
    </row>
    <row r="63" spans="1:17" ht="15" customHeight="1" x14ac:dyDescent="0.25">
      <c r="A63" s="2"/>
      <c r="B63" s="21" t="s">
        <v>44</v>
      </c>
      <c r="C63" s="21"/>
      <c r="D63" s="24">
        <f t="shared" si="1"/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2"/>
    </row>
    <row r="64" spans="1:17" ht="31.5" x14ac:dyDescent="0.25">
      <c r="A64" s="2"/>
      <c r="B64" s="12"/>
      <c r="C64" s="13" t="s">
        <v>69</v>
      </c>
      <c r="D64" s="24">
        <f t="shared" si="1"/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2"/>
    </row>
    <row r="65" spans="1:17" ht="14.45" customHeight="1" x14ac:dyDescent="0.25">
      <c r="A65" s="2"/>
      <c r="B65" s="12"/>
      <c r="C65" s="13" t="s">
        <v>68</v>
      </c>
      <c r="D65" s="24">
        <f t="shared" si="1"/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2"/>
    </row>
    <row r="66" spans="1:17" ht="14.45" customHeight="1" x14ac:dyDescent="0.25">
      <c r="A66" s="2"/>
      <c r="B66" s="16"/>
      <c r="C66" s="13" t="s">
        <v>70</v>
      </c>
      <c r="D66" s="24">
        <f t="shared" si="1"/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2"/>
    </row>
    <row r="67" spans="1:17" ht="15.75" x14ac:dyDescent="0.25">
      <c r="A67" s="2"/>
      <c r="B67" s="12"/>
      <c r="C67" s="13" t="s">
        <v>71</v>
      </c>
      <c r="D67" s="24">
        <f t="shared" si="1"/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2"/>
    </row>
    <row r="68" spans="1:17" ht="15.75" x14ac:dyDescent="0.25">
      <c r="A68" s="2"/>
      <c r="B68" s="12"/>
      <c r="C68" s="13" t="s">
        <v>72</v>
      </c>
      <c r="D68" s="24">
        <f t="shared" si="1"/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2"/>
    </row>
    <row r="69" spans="1:17" ht="31.5" x14ac:dyDescent="0.25">
      <c r="A69" s="2"/>
      <c r="B69" s="12"/>
      <c r="C69" s="13" t="s">
        <v>73</v>
      </c>
      <c r="D69" s="24">
        <f t="shared" si="1"/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2"/>
    </row>
    <row r="70" spans="1:17" ht="31.5" x14ac:dyDescent="0.25">
      <c r="A70" s="2"/>
      <c r="B70" s="12"/>
      <c r="C70" s="13" t="s">
        <v>74</v>
      </c>
      <c r="D70" s="24">
        <f t="shared" si="1"/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2"/>
    </row>
    <row r="71" spans="1:17" ht="31.5" x14ac:dyDescent="0.25">
      <c r="B71" s="12"/>
      <c r="C71" s="13" t="s">
        <v>75</v>
      </c>
      <c r="D71" s="24">
        <f t="shared" si="1"/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2"/>
    </row>
    <row r="72" spans="1:17" ht="31.5" x14ac:dyDescent="0.25">
      <c r="A72" s="2"/>
      <c r="B72" s="16"/>
      <c r="C72" s="13" t="s">
        <v>76</v>
      </c>
      <c r="D72" s="24">
        <f t="shared" ref="D72:D85" si="14">SUM(E72:P72)</f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2"/>
    </row>
    <row r="73" spans="1:17" ht="31.5" x14ac:dyDescent="0.25">
      <c r="A73" s="2"/>
      <c r="B73" s="12"/>
      <c r="C73" s="13" t="s">
        <v>77</v>
      </c>
      <c r="D73" s="24">
        <f t="shared" si="14"/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2"/>
    </row>
    <row r="74" spans="1:17" ht="15.75" x14ac:dyDescent="0.25">
      <c r="A74" s="2"/>
      <c r="B74" s="16"/>
      <c r="C74" s="13" t="s">
        <v>78</v>
      </c>
      <c r="D74" s="24">
        <f t="shared" si="14"/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2"/>
    </row>
    <row r="75" spans="1:17" ht="15.75" x14ac:dyDescent="0.25">
      <c r="A75" s="2"/>
      <c r="B75" s="12"/>
      <c r="C75" s="13" t="s">
        <v>78</v>
      </c>
      <c r="D75" s="24">
        <f t="shared" si="14"/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2"/>
    </row>
    <row r="76" spans="1:17" ht="15.75" x14ac:dyDescent="0.25">
      <c r="A76" s="2"/>
      <c r="B76" s="16"/>
      <c r="C76" s="13" t="s">
        <v>79</v>
      </c>
      <c r="D76" s="24">
        <f t="shared" si="14"/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2"/>
    </row>
    <row r="77" spans="1:17" ht="15.75" x14ac:dyDescent="0.25">
      <c r="A77" s="2"/>
      <c r="B77" s="12"/>
      <c r="C77" s="13" t="s">
        <v>79</v>
      </c>
      <c r="D77" s="24">
        <f t="shared" si="14"/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2"/>
    </row>
    <row r="78" spans="1:17" ht="15.75" x14ac:dyDescent="0.25">
      <c r="A78" s="2"/>
      <c r="B78" s="16"/>
      <c r="C78" s="13" t="s">
        <v>45</v>
      </c>
      <c r="D78" s="24">
        <f t="shared" si="14"/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2"/>
    </row>
    <row r="79" spans="1:17" ht="15.75" x14ac:dyDescent="0.25">
      <c r="A79" s="2"/>
      <c r="B79" s="12"/>
      <c r="C79" s="13" t="s">
        <v>80</v>
      </c>
      <c r="D79" s="24">
        <f t="shared" si="14"/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2"/>
    </row>
    <row r="80" spans="1:17" ht="15.75" x14ac:dyDescent="0.25">
      <c r="A80" s="2"/>
      <c r="B80" s="12"/>
      <c r="C80" s="13" t="s">
        <v>81</v>
      </c>
      <c r="D80" s="24">
        <f t="shared" si="14"/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2"/>
    </row>
    <row r="81" spans="1:17" ht="15.75" x14ac:dyDescent="0.25">
      <c r="A81" s="2"/>
      <c r="B81" s="12"/>
      <c r="C81" s="13" t="s">
        <v>82</v>
      </c>
      <c r="D81" s="24">
        <f t="shared" si="14"/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2"/>
    </row>
    <row r="82" spans="1:17" ht="15.75" x14ac:dyDescent="0.25">
      <c r="A82" s="2"/>
      <c r="B82" s="12"/>
      <c r="C82" s="13" t="s">
        <v>83</v>
      </c>
      <c r="D82" s="24">
        <f t="shared" si="14"/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2"/>
    </row>
    <row r="83" spans="1:17" ht="15.75" x14ac:dyDescent="0.25">
      <c r="A83" s="2"/>
      <c r="B83" s="12"/>
      <c r="C83" s="13" t="s">
        <v>84</v>
      </c>
      <c r="D83" s="24">
        <f t="shared" si="14"/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2"/>
    </row>
    <row r="84" spans="1:17" ht="15.75" x14ac:dyDescent="0.25">
      <c r="A84" s="2"/>
      <c r="B84" s="12"/>
      <c r="C84" s="13" t="s">
        <v>85</v>
      </c>
      <c r="D84" s="24">
        <f t="shared" si="14"/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2"/>
    </row>
    <row r="85" spans="1:17" ht="15.75" x14ac:dyDescent="0.25">
      <c r="B85" s="12"/>
      <c r="C85" s="13" t="s">
        <v>45</v>
      </c>
      <c r="D85" s="24">
        <f t="shared" si="14"/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</sheetData>
  <mergeCells count="12">
    <mergeCell ref="B58:C58"/>
    <mergeCell ref="B63:C63"/>
    <mergeCell ref="B32:C32"/>
    <mergeCell ref="B35:C35"/>
    <mergeCell ref="B45:C45"/>
    <mergeCell ref="B52:C52"/>
    <mergeCell ref="B55:C55"/>
    <mergeCell ref="C4:P4"/>
    <mergeCell ref="B7:C7"/>
    <mergeCell ref="B17:C17"/>
    <mergeCell ref="B23:C23"/>
    <mergeCell ref="B26:C26"/>
  </mergeCells>
  <pageMargins left="0.70866141732283472" right="0.70866141732283472" top="0.74803149606299213" bottom="0.74803149606299213" header="0.31496062992125984" footer="0.31496062992125984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Hoja12</vt:lpstr>
      <vt:lpstr>Hoja12!Área_de_impresión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Esperanza-Dell</cp:lastModifiedBy>
  <cp:lastPrinted>2019-04-30T19:31:46Z</cp:lastPrinted>
  <dcterms:created xsi:type="dcterms:W3CDTF">2008-01-04T07:24:24Z</dcterms:created>
  <dcterms:modified xsi:type="dcterms:W3CDTF">2022-06-07T17:15:45Z</dcterms:modified>
</cp:coreProperties>
</file>