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eranza-Dell\Documents\ADMINISTRACION 2022-2024\CONAC 2022-2024\Primer Trimestre 2022\Anuales\"/>
    </mc:Choice>
  </mc:AlternateContent>
  <xr:revisionPtr revIDLastSave="0" documentId="13_ncr:1_{56271F27-A60E-4559-BB97-BD4A457BD308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3" sheetId="5" r:id="rId1"/>
  </sheets>
  <definedNames>
    <definedName name="_xlnm.Print_Area" localSheetId="0">Hoja3!$A$1:$P$86</definedName>
  </definedNames>
  <calcPr calcId="191029"/>
</workbook>
</file>

<file path=xl/calcChain.xml><?xml version="1.0" encoding="utf-8"?>
<calcChain xmlns="http://schemas.openxmlformats.org/spreadsheetml/2006/main">
  <c r="D9" i="5" l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8" i="5"/>
</calcChain>
</file>

<file path=xl/sharedStrings.xml><?xml version="1.0" encoding="utf-8"?>
<sst xmlns="http://schemas.openxmlformats.org/spreadsheetml/2006/main" count="87" uniqueCount="87">
  <si>
    <t>SERVICIOS PERSONALES</t>
  </si>
  <si>
    <t>REMUNERACIONES AL PERSONAL DE CARÁCTER PERMANENTE</t>
  </si>
  <si>
    <t>REMUNERACIONES AL PERSONAL DE CARÁCTER TRANSITORIO</t>
  </si>
  <si>
    <t>REMUNERACIÓNES ADICIONALES Y ESPECIALES</t>
  </si>
  <si>
    <t>SEGURIDAD SOCIAL</t>
  </si>
  <si>
    <t>PREVISIONES.</t>
  </si>
  <si>
    <t>PAGO DE ESTÍMULOS A SERVIDORES PÚBLICOS</t>
  </si>
  <si>
    <t>MATERIALES Y SUMINISTROS</t>
  </si>
  <si>
    <t>MATERIALES DE ADMINISTRACIÓN, EMISIÓN DE DOCUMENTOS Y ARTICULOS OFICIALES</t>
  </si>
  <si>
    <t>ALIMENTOS Y UTENSILIOS</t>
  </si>
  <si>
    <t>MATERIAS PRIMAS Y MATERIALES DE PRODUCCIÓN Y COMERCIALIZACIÓN.</t>
  </si>
  <si>
    <t>MATERIALES Y ARTICULOS DE CONSTRUCCION Y DE REPARACIÓN.</t>
  </si>
  <si>
    <t>PRODUCTOS QUIMICOS, FARMACEUTICOS Y DE LABORATORIO.</t>
  </si>
  <si>
    <t>COMBUSTIBLES, LUBRICANTES Y ADITIVOS.</t>
  </si>
  <si>
    <t>VESTUARIO, BLANCOS, PRENDAS DE PROTECCION Y ARTICULOS DEPORTIVOS.</t>
  </si>
  <si>
    <t>MATERIALES Y SUMINISTROS PARA SEGURIDAD.</t>
  </si>
  <si>
    <t>HERRAMIENTAS, REFACCIONES Y ACCESORIOS MENORES.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</si>
  <si>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</si>
  <si>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</si>
  <si>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</si>
  <si>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</si>
  <si>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</si>
  <si>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INSTALACION, REPARACIÓN, MANTENIMIENTO Y CONSEVACIÓN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</si>
  <si>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</si>
  <si>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</si>
  <si>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</si>
  <si>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</si>
  <si>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</si>
  <si>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</si>
  <si>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PÚBLICO.</t>
  </si>
  <si>
    <t>SUBSIDIOS Y SUBVENCIONES</t>
  </si>
  <si>
    <t>AYUDAS SOCIALES</t>
  </si>
  <si>
    <t>TRANSFERENCIAS A LA SEGURIDAD SOCIAL</t>
  </si>
  <si>
    <t xml:space="preserve">DONATIVOS 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</si>
  <si>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</si>
  <si>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</si>
  <si>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</si>
  <si>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</si>
  <si>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</si>
  <si>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</si>
  <si>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</si>
  <si>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HERRAMIENTAS.</t>
  </si>
  <si>
    <t>ACTIVOS BIOLÓGICOS.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</si>
  <si>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</si>
  <si>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</si>
  <si>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</si>
  <si>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</si>
  <si>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</si>
  <si>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</si>
  <si>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</si>
  <si>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</si>
  <si>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</si>
  <si>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</si>
  <si>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</si>
  <si>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ANALOGOS</t>
  </si>
  <si>
    <t>OTRAS INVERSIONES FINANCIERAS</t>
  </si>
  <si>
    <t>PROVISIONES PARA CONTINGENCIAS Y OTRAS EROGACIONES ESPECIALES.</t>
  </si>
  <si>
    <t>PARTICIPACIONES Y APORTACIONES</t>
  </si>
  <si>
    <t>PARTICIPACIONES.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</si>
  <si>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</si>
  <si>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</si>
  <si>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</si>
  <si>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</si>
  <si>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</si>
  <si>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</si>
  <si>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</si>
  <si>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</si>
  <si>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</si>
  <si>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</si>
  <si>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</si>
  <si>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</si>
  <si>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</si>
  <si>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</si>
  <si>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</si>
  <si>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</si>
  <si>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</si>
  <si>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</si>
  <si>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</si>
  <si>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</si>
  <si>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</si>
  <si>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</si>
  <si>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</si>
  <si>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Norma para establecer la estructura del calendario del Presupuesto de Egresos  base mensual </t>
  </si>
  <si>
    <t>OTRAS PRESTACIONES SOCIALES Y ECONÓMICAS</t>
  </si>
  <si>
    <t>Estado de México/Municipio de Capulhuac</t>
  </si>
  <si>
    <t xml:space="preserve">Total </t>
  </si>
  <si>
    <t>Calendario de Presupuesto de Egresos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</si>
</sst>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2" borderId="0" xfId="0" applyFill="1"/>
    <xf numFmtId="0" fontId="0" fillId="2" borderId="1" xfId="0" applyFill="1" applyBorder="1"/>
    <xf numFmtId="4" fontId="4" fillId="2" borderId="11" xfId="0" applyNumberFormat="1" applyFont="1" applyFill="1" applyBorder="1" applyAlignment="1">
      <alignment horizontal="center" vertical="center"/>
    </xf>
    <xf numFmtId="4" fontId="5" fillId="2" borderId="11" xfId="1" applyNumberFormat="1" applyFont="1" applyFill="1" applyBorder="1" applyAlignment="1">
      <alignment horizontal="center" vertical="center"/>
    </xf>
    <xf numFmtId="0" fontId="4" fillId="2" borderId="10" xfId="0" applyFont="1" applyFill="1" applyBorder="1"/>
    <xf numFmtId="165" fontId="5" fillId="2" borderId="13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/>
    <xf numFmtId="165" fontId="5" fillId="2" borderId="8" xfId="0" applyNumberFormat="1" applyFont="1" applyFill="1" applyBorder="1" applyAlignment="1">
      <alignment horizontal="left" vertical="center" wrapText="1"/>
    </xf>
    <xf numFmtId="4" fontId="4" fillId="2" borderId="12" xfId="0" applyNumberFormat="1" applyFont="1" applyFill="1" applyBorder="1" applyAlignment="1">
      <alignment horizontal="center" vertical="center"/>
    </xf>
    <xf numFmtId="4" fontId="5" fillId="2" borderId="12" xfId="1" applyNumberFormat="1" applyFont="1" applyFill="1" applyBorder="1" applyAlignment="1">
      <alignment horizontal="center" vertical="center"/>
    </xf>
    <xf numFmtId="0" fontId="7" fillId="2" borderId="9" xfId="0" applyFont="1" applyFill="1" applyBorder="1"/>
    <xf numFmtId="0" fontId="8" fillId="2" borderId="2" xfId="0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left" vertical="center" wrapText="1"/>
    </xf>
    <xf numFmtId="165" fontId="6" fillId="2" borderId="13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5" fontId="6" fillId="2" borderId="10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13" xfId="1" applyNumberFormat="1" applyFont="1" applyFill="1" applyBorder="1" applyAlignment="1" applyProtection="1">
      <alignment horizontal="left" vertical="center" wrapText="1"/>
      <protection locked="0"/>
    </xf>
    <xf numFmtId="4" fontId="4" fillId="2" borderId="15" xfId="0" applyNumberFormat="1" applyFont="1" applyFill="1" applyBorder="1" applyAlignment="1">
      <alignment horizontal="center" vertical="center"/>
    </xf>
  </cellXfs>
  <cellStyles count="5">
    <cellStyle name="Millares 2" xfId="4" xr:uid="{00000000-0005-0000-0000-000000000000}"/>
    <cellStyle name="Millares 3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F4526-E4E6-472B-97B1-3E3452D794E1}">
  <dimension ref="A1:P86"/>
  <sheetViews>
    <sheetView tabSelected="1" view="pageBreakPreview" zoomScale="90" zoomScaleNormal="100" zoomScaleSheetLayoutView="90" workbookViewId="0">
      <selection activeCell="B6" sqref="B6"/>
    </sheetView>
  </sheetViews>
  <sheetFormatPr baseColWidth="10" defaultRowHeight="15" x14ac:dyDescent="0.25"/>
  <cols>
    <col min="1" max="1" width="5.42578125" style="1" customWidth="1"/>
    <col min="2" max="2" width="2.7109375" style="1" customWidth="1"/>
    <col min="3" max="3" width="71.5703125" style="1" customWidth="1"/>
    <col min="4" max="4" width="15.28515625" style="1" bestFit="1" customWidth="1"/>
    <col min="5" max="15" width="14.7109375" style="1" customWidth="1"/>
    <col min="16" max="16" width="16" style="1" customWidth="1"/>
    <col min="17" max="16384" width="11.42578125" style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8.5" customHeight="1" x14ac:dyDescent="0.25">
      <c r="A3" s="2"/>
      <c r="B3" s="2"/>
      <c r="C3" s="19" t="s">
        <v>82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9.5" customHeight="1" x14ac:dyDescent="0.25">
      <c r="A4" s="2"/>
      <c r="B4" s="20" t="s">
        <v>84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1:16" ht="15.75" customHeight="1" x14ac:dyDescent="0.25">
      <c r="A5" s="2"/>
      <c r="B5" s="23" t="s">
        <v>86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17.25" customHeight="1" x14ac:dyDescent="0.25">
      <c r="A6" s="2"/>
      <c r="B6" s="3"/>
      <c r="C6" s="12"/>
      <c r="D6" s="13" t="s">
        <v>69</v>
      </c>
      <c r="E6" s="13" t="s">
        <v>70</v>
      </c>
      <c r="F6" s="13" t="s">
        <v>71</v>
      </c>
      <c r="G6" s="13" t="s">
        <v>72</v>
      </c>
      <c r="H6" s="13" t="s">
        <v>73</v>
      </c>
      <c r="I6" s="13" t="s">
        <v>74</v>
      </c>
      <c r="J6" s="13" t="s">
        <v>75</v>
      </c>
      <c r="K6" s="13" t="s">
        <v>76</v>
      </c>
      <c r="L6" s="13" t="s">
        <v>77</v>
      </c>
      <c r="M6" s="13" t="s">
        <v>78</v>
      </c>
      <c r="N6" s="13" t="s">
        <v>79</v>
      </c>
      <c r="O6" s="13" t="s">
        <v>80</v>
      </c>
      <c r="P6" s="13" t="s">
        <v>81</v>
      </c>
    </row>
    <row r="7" spans="1:16" ht="19.5" customHeight="1" x14ac:dyDescent="0.25">
      <c r="A7" s="2"/>
      <c r="B7" s="3"/>
      <c r="C7" s="14" t="s">
        <v>85</v>
      </c>
      <c r="D7" s="15">
        <v>154312596</v>
      </c>
      <c r="E7" s="15">
        <v>9403709</v>
      </c>
      <c r="F7" s="15">
        <v>10460272</v>
      </c>
      <c r="G7" s="15">
        <v>11985713</v>
      </c>
      <c r="H7" s="15">
        <v>11446894</v>
      </c>
      <c r="I7" s="15">
        <v>11942771</v>
      </c>
      <c r="J7" s="15">
        <v>12439258</v>
      </c>
      <c r="K7" s="15">
        <v>12245703</v>
      </c>
      <c r="L7" s="15">
        <v>13591905</v>
      </c>
      <c r="M7" s="15">
        <v>12648976</v>
      </c>
      <c r="N7" s="15">
        <v>15153238</v>
      </c>
      <c r="O7" s="15">
        <v>13342364</v>
      </c>
      <c r="P7" s="16">
        <v>19651793</v>
      </c>
    </row>
    <row r="8" spans="1:16" ht="19.5" customHeight="1" x14ac:dyDescent="0.25">
      <c r="A8" s="2"/>
      <c r="B8" s="17" t="s">
        <v>0</v>
      </c>
      <c r="C8" s="18"/>
      <c r="D8" s="28">
        <f>SUM(E8:P8)</f>
        <v>82623243</v>
      </c>
      <c r="E8" s="4">
        <v>6122028</v>
      </c>
      <c r="F8" s="4">
        <v>6496695</v>
      </c>
      <c r="G8" s="4">
        <v>6122025</v>
      </c>
      <c r="H8" s="4">
        <v>6122025</v>
      </c>
      <c r="I8" s="4">
        <v>6147325</v>
      </c>
      <c r="J8" s="4">
        <v>6127425</v>
      </c>
      <c r="K8" s="4">
        <v>6140925</v>
      </c>
      <c r="L8" s="4">
        <v>6122025</v>
      </c>
      <c r="M8" s="4">
        <v>6122025</v>
      </c>
      <c r="N8" s="4">
        <v>6175125</v>
      </c>
      <c r="O8" s="4">
        <v>6156235</v>
      </c>
      <c r="P8" s="5">
        <v>14769385</v>
      </c>
    </row>
    <row r="9" spans="1:16" ht="19.5" customHeight="1" x14ac:dyDescent="0.25">
      <c r="A9" s="2"/>
      <c r="B9" s="6"/>
      <c r="C9" s="7" t="s">
        <v>1</v>
      </c>
      <c r="D9" s="4">
        <f t="shared" ref="D9:D72" si="0">SUM(E9:P9)</f>
        <v>42891335</v>
      </c>
      <c r="E9" s="4">
        <v>3574279</v>
      </c>
      <c r="F9" s="4">
        <v>3574279</v>
      </c>
      <c r="G9" s="4">
        <v>3574279</v>
      </c>
      <c r="H9" s="4">
        <v>3574279</v>
      </c>
      <c r="I9" s="4">
        <v>3574279</v>
      </c>
      <c r="J9" s="4">
        <v>3574279</v>
      </c>
      <c r="K9" s="4">
        <v>3574279</v>
      </c>
      <c r="L9" s="4">
        <v>3574279</v>
      </c>
      <c r="M9" s="4">
        <v>3574279</v>
      </c>
      <c r="N9" s="4">
        <v>3574279</v>
      </c>
      <c r="O9" s="4">
        <v>3574279</v>
      </c>
      <c r="P9" s="5">
        <v>3574266</v>
      </c>
    </row>
    <row r="10" spans="1:16" ht="19.5" customHeight="1" x14ac:dyDescent="0.25">
      <c r="A10" s="2"/>
      <c r="B10" s="6"/>
      <c r="C10" s="7" t="s">
        <v>2</v>
      </c>
      <c r="D10" s="4">
        <f t="shared" si="0"/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9.5" customHeight="1" x14ac:dyDescent="0.25">
      <c r="A11" s="2"/>
      <c r="B11" s="6"/>
      <c r="C11" s="7" t="s">
        <v>3</v>
      </c>
      <c r="D11" s="4">
        <f t="shared" si="0"/>
        <v>24742097</v>
      </c>
      <c r="E11" s="4">
        <v>1307135</v>
      </c>
      <c r="F11" s="4">
        <v>1681802</v>
      </c>
      <c r="G11" s="4">
        <v>1307132</v>
      </c>
      <c r="H11" s="4">
        <v>1307132</v>
      </c>
      <c r="I11" s="4">
        <v>1307132</v>
      </c>
      <c r="J11" s="4">
        <v>1307132</v>
      </c>
      <c r="K11" s="4">
        <v>1307132</v>
      </c>
      <c r="L11" s="4">
        <v>1307132</v>
      </c>
      <c r="M11" s="4">
        <v>1307132</v>
      </c>
      <c r="N11" s="4">
        <v>1307132</v>
      </c>
      <c r="O11" s="4">
        <v>1341342</v>
      </c>
      <c r="P11" s="5">
        <v>9954762</v>
      </c>
    </row>
    <row r="12" spans="1:16" ht="19.5" customHeight="1" x14ac:dyDescent="0.25">
      <c r="A12" s="2"/>
      <c r="B12" s="6"/>
      <c r="C12" s="7" t="s">
        <v>4</v>
      </c>
      <c r="D12" s="4">
        <f t="shared" si="0"/>
        <v>14054311</v>
      </c>
      <c r="E12" s="4">
        <v>1171214</v>
      </c>
      <c r="F12" s="4">
        <v>1171214</v>
      </c>
      <c r="G12" s="4">
        <v>1171214</v>
      </c>
      <c r="H12" s="4">
        <v>1171214</v>
      </c>
      <c r="I12" s="4">
        <v>1171214</v>
      </c>
      <c r="J12" s="4">
        <v>1171214</v>
      </c>
      <c r="K12" s="4">
        <v>1171214</v>
      </c>
      <c r="L12" s="4">
        <v>1171214</v>
      </c>
      <c r="M12" s="4">
        <v>1171214</v>
      </c>
      <c r="N12" s="4">
        <v>1171214</v>
      </c>
      <c r="O12" s="4">
        <v>1171214</v>
      </c>
      <c r="P12" s="5">
        <v>1170957</v>
      </c>
    </row>
    <row r="13" spans="1:16" ht="19.5" customHeight="1" x14ac:dyDescent="0.25">
      <c r="A13" s="2"/>
      <c r="B13" s="6"/>
      <c r="C13" s="7" t="s">
        <v>83</v>
      </c>
      <c r="D13" s="4">
        <f t="shared" si="0"/>
        <v>935500</v>
      </c>
      <c r="E13" s="4">
        <v>69400</v>
      </c>
      <c r="F13" s="4">
        <v>69400</v>
      </c>
      <c r="G13" s="4">
        <v>69400</v>
      </c>
      <c r="H13" s="4">
        <v>69400</v>
      </c>
      <c r="I13" s="4">
        <v>94700</v>
      </c>
      <c r="J13" s="4">
        <v>74800</v>
      </c>
      <c r="K13" s="4">
        <v>88300</v>
      </c>
      <c r="L13" s="4">
        <v>69400</v>
      </c>
      <c r="M13" s="4">
        <v>69400</v>
      </c>
      <c r="N13" s="4">
        <v>122500</v>
      </c>
      <c r="O13" s="4">
        <v>69400</v>
      </c>
      <c r="P13" s="5">
        <v>69400</v>
      </c>
    </row>
    <row r="14" spans="1:16" ht="19.5" customHeight="1" x14ac:dyDescent="0.25">
      <c r="A14" s="2"/>
      <c r="B14" s="6"/>
      <c r="C14" s="7" t="s">
        <v>5</v>
      </c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5">
        <v>0</v>
      </c>
    </row>
    <row r="15" spans="1:16" ht="19.5" customHeight="1" x14ac:dyDescent="0.25">
      <c r="A15" s="2"/>
      <c r="B15" s="6"/>
      <c r="C15" s="7" t="s">
        <v>6</v>
      </c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5">
        <v>0</v>
      </c>
    </row>
    <row r="16" spans="1:16" ht="19.5" customHeight="1" x14ac:dyDescent="0.25">
      <c r="A16" s="2"/>
      <c r="B16" s="26" t="s">
        <v>7</v>
      </c>
      <c r="C16" s="27"/>
      <c r="D16" s="4">
        <f t="shared" si="0"/>
        <v>4326809</v>
      </c>
      <c r="E16" s="4">
        <v>312949</v>
      </c>
      <c r="F16" s="4">
        <v>450476</v>
      </c>
      <c r="G16" s="4">
        <v>333237</v>
      </c>
      <c r="H16" s="4">
        <v>367520</v>
      </c>
      <c r="I16" s="4">
        <v>237337</v>
      </c>
      <c r="J16" s="4">
        <v>262224</v>
      </c>
      <c r="K16" s="4">
        <v>259263</v>
      </c>
      <c r="L16" s="4">
        <v>1136066</v>
      </c>
      <c r="M16" s="4">
        <v>245563</v>
      </c>
      <c r="N16" s="4">
        <v>266450</v>
      </c>
      <c r="O16" s="4">
        <v>273250</v>
      </c>
      <c r="P16" s="5">
        <v>182474</v>
      </c>
    </row>
    <row r="17" spans="1:16" ht="26.25" customHeight="1" x14ac:dyDescent="0.25">
      <c r="A17" s="2"/>
      <c r="B17" s="6"/>
      <c r="C17" s="7" t="s">
        <v>8</v>
      </c>
      <c r="D17" s="4">
        <f t="shared" si="0"/>
        <v>1149421</v>
      </c>
      <c r="E17" s="4">
        <v>141199</v>
      </c>
      <c r="F17" s="4">
        <v>177750</v>
      </c>
      <c r="G17" s="4">
        <v>130113</v>
      </c>
      <c r="H17" s="4">
        <v>137520</v>
      </c>
      <c r="I17" s="4">
        <v>62563</v>
      </c>
      <c r="J17" s="4">
        <v>74200</v>
      </c>
      <c r="K17" s="4">
        <v>73663</v>
      </c>
      <c r="L17" s="4">
        <v>107050</v>
      </c>
      <c r="M17" s="4">
        <v>71113</v>
      </c>
      <c r="N17" s="4">
        <v>67000</v>
      </c>
      <c r="O17" s="4">
        <v>76800</v>
      </c>
      <c r="P17" s="5">
        <v>30450</v>
      </c>
    </row>
    <row r="18" spans="1:16" ht="19.5" customHeight="1" x14ac:dyDescent="0.25">
      <c r="A18" s="2"/>
      <c r="B18" s="6"/>
      <c r="C18" s="7" t="s">
        <v>9</v>
      </c>
      <c r="D18" s="4">
        <f t="shared" si="0"/>
        <v>56350</v>
      </c>
      <c r="E18" s="4">
        <v>1100</v>
      </c>
      <c r="F18" s="4">
        <v>9300</v>
      </c>
      <c r="G18" s="4">
        <v>9500</v>
      </c>
      <c r="H18" s="4">
        <v>5950</v>
      </c>
      <c r="I18" s="4">
        <v>3800</v>
      </c>
      <c r="J18" s="4">
        <v>1000</v>
      </c>
      <c r="K18" s="4">
        <v>3100</v>
      </c>
      <c r="L18" s="4">
        <v>2100</v>
      </c>
      <c r="M18" s="4">
        <v>5500</v>
      </c>
      <c r="N18" s="4">
        <v>10700</v>
      </c>
      <c r="O18" s="4">
        <v>2800</v>
      </c>
      <c r="P18" s="5">
        <v>1500</v>
      </c>
    </row>
    <row r="19" spans="1:16" ht="19.5" customHeight="1" x14ac:dyDescent="0.25">
      <c r="A19" s="2"/>
      <c r="B19" s="6"/>
      <c r="C19" s="7" t="s">
        <v>10</v>
      </c>
      <c r="D19" s="4">
        <f t="shared" si="0"/>
        <v>78500</v>
      </c>
      <c r="E19" s="4">
        <v>4000</v>
      </c>
      <c r="F19" s="4">
        <v>5500</v>
      </c>
      <c r="G19" s="4">
        <v>3800</v>
      </c>
      <c r="H19" s="4">
        <v>11500</v>
      </c>
      <c r="I19" s="4">
        <v>7700</v>
      </c>
      <c r="J19" s="4">
        <v>7500</v>
      </c>
      <c r="K19" s="4">
        <v>3700</v>
      </c>
      <c r="L19" s="4">
        <v>15600</v>
      </c>
      <c r="M19" s="4">
        <v>4700</v>
      </c>
      <c r="N19" s="4">
        <v>9000</v>
      </c>
      <c r="O19" s="4">
        <v>5500</v>
      </c>
      <c r="P19" s="5">
        <v>0</v>
      </c>
    </row>
    <row r="20" spans="1:16" ht="19.5" customHeight="1" x14ac:dyDescent="0.25">
      <c r="A20" s="2"/>
      <c r="B20" s="6"/>
      <c r="C20" s="7" t="s">
        <v>11</v>
      </c>
      <c r="D20" s="4">
        <f t="shared" si="0"/>
        <v>139152</v>
      </c>
      <c r="E20" s="4">
        <v>0</v>
      </c>
      <c r="F20" s="4">
        <v>54052</v>
      </c>
      <c r="G20" s="4">
        <v>15800</v>
      </c>
      <c r="H20" s="4">
        <v>10200</v>
      </c>
      <c r="I20" s="4">
        <v>7500</v>
      </c>
      <c r="J20" s="4">
        <v>12200</v>
      </c>
      <c r="K20" s="4">
        <v>2200</v>
      </c>
      <c r="L20" s="4">
        <v>12000</v>
      </c>
      <c r="M20" s="4">
        <v>6300</v>
      </c>
      <c r="N20" s="4">
        <v>6500</v>
      </c>
      <c r="O20" s="4">
        <v>9900</v>
      </c>
      <c r="P20" s="5">
        <v>2500</v>
      </c>
    </row>
    <row r="21" spans="1:16" ht="19.5" customHeight="1" x14ac:dyDescent="0.25">
      <c r="A21" s="2"/>
      <c r="B21" s="6"/>
      <c r="C21" s="7" t="s">
        <v>12</v>
      </c>
      <c r="D21" s="4">
        <f t="shared" si="0"/>
        <v>114400</v>
      </c>
      <c r="E21" s="4">
        <v>17500</v>
      </c>
      <c r="F21" s="4">
        <v>27700</v>
      </c>
      <c r="G21" s="4">
        <v>2500</v>
      </c>
      <c r="H21" s="4">
        <v>7500</v>
      </c>
      <c r="I21" s="4">
        <v>10000</v>
      </c>
      <c r="J21" s="4">
        <v>7000</v>
      </c>
      <c r="K21" s="4">
        <v>10200</v>
      </c>
      <c r="L21" s="4">
        <v>13100</v>
      </c>
      <c r="M21" s="4">
        <v>4000</v>
      </c>
      <c r="N21" s="4">
        <v>9400</v>
      </c>
      <c r="O21" s="4">
        <v>5500</v>
      </c>
      <c r="P21" s="5">
        <v>0</v>
      </c>
    </row>
    <row r="22" spans="1:16" ht="19.5" customHeight="1" x14ac:dyDescent="0.25">
      <c r="A22" s="2"/>
      <c r="B22" s="6"/>
      <c r="C22" s="7" t="s">
        <v>13</v>
      </c>
      <c r="D22" s="4">
        <f t="shared" si="0"/>
        <v>1623470</v>
      </c>
      <c r="E22" s="4">
        <v>132650</v>
      </c>
      <c r="F22" s="4">
        <v>137874</v>
      </c>
      <c r="G22" s="4">
        <v>132424</v>
      </c>
      <c r="H22" s="4">
        <v>140850</v>
      </c>
      <c r="I22" s="4">
        <v>132274</v>
      </c>
      <c r="J22" s="4">
        <v>136474</v>
      </c>
      <c r="K22" s="4">
        <v>129300</v>
      </c>
      <c r="L22" s="4">
        <v>136250</v>
      </c>
      <c r="M22" s="4">
        <v>131550</v>
      </c>
      <c r="N22" s="4">
        <v>141950</v>
      </c>
      <c r="O22" s="4">
        <v>138350</v>
      </c>
      <c r="P22" s="5">
        <v>133524</v>
      </c>
    </row>
    <row r="23" spans="1:16" ht="19.5" customHeight="1" x14ac:dyDescent="0.25">
      <c r="A23" s="2"/>
      <c r="B23" s="6"/>
      <c r="C23" s="7" t="s">
        <v>14</v>
      </c>
      <c r="D23" s="4">
        <f t="shared" si="0"/>
        <v>835475</v>
      </c>
      <c r="E23" s="4">
        <v>9500</v>
      </c>
      <c r="F23" s="4">
        <v>19100</v>
      </c>
      <c r="G23" s="4">
        <v>15300</v>
      </c>
      <c r="H23" s="4">
        <v>25600</v>
      </c>
      <c r="I23" s="4">
        <v>10000</v>
      </c>
      <c r="J23" s="4">
        <v>8900</v>
      </c>
      <c r="K23" s="4">
        <v>9300</v>
      </c>
      <c r="L23" s="4">
        <v>690375</v>
      </c>
      <c r="M23" s="4">
        <v>8300</v>
      </c>
      <c r="N23" s="4">
        <v>8600</v>
      </c>
      <c r="O23" s="4">
        <v>22000</v>
      </c>
      <c r="P23" s="5">
        <v>8500</v>
      </c>
    </row>
    <row r="24" spans="1:16" ht="19.5" customHeight="1" x14ac:dyDescent="0.25">
      <c r="A24" s="2"/>
      <c r="B24" s="6"/>
      <c r="C24" s="7" t="s">
        <v>15</v>
      </c>
      <c r="D24" s="4">
        <f t="shared" si="0"/>
        <v>165291</v>
      </c>
      <c r="E24" s="4">
        <v>800</v>
      </c>
      <c r="F24" s="4">
        <v>2600</v>
      </c>
      <c r="G24" s="4">
        <v>0</v>
      </c>
      <c r="H24" s="4">
        <v>2500</v>
      </c>
      <c r="I24" s="4">
        <v>0</v>
      </c>
      <c r="J24" s="4">
        <v>1000</v>
      </c>
      <c r="K24" s="4">
        <v>12500</v>
      </c>
      <c r="L24" s="4">
        <v>144891</v>
      </c>
      <c r="M24" s="4">
        <v>0</v>
      </c>
      <c r="N24" s="4">
        <v>0</v>
      </c>
      <c r="O24" s="4">
        <v>1000</v>
      </c>
      <c r="P24" s="5">
        <v>0</v>
      </c>
    </row>
    <row r="25" spans="1:16" ht="19.5" customHeight="1" x14ac:dyDescent="0.25">
      <c r="A25" s="2"/>
      <c r="B25" s="6"/>
      <c r="C25" s="7" t="s">
        <v>16</v>
      </c>
      <c r="D25" s="4">
        <f t="shared" si="0"/>
        <v>164750</v>
      </c>
      <c r="E25" s="4">
        <v>6200</v>
      </c>
      <c r="F25" s="4">
        <v>16600</v>
      </c>
      <c r="G25" s="4">
        <v>23800</v>
      </c>
      <c r="H25" s="4">
        <v>25900</v>
      </c>
      <c r="I25" s="4">
        <v>3500</v>
      </c>
      <c r="J25" s="4">
        <v>13950</v>
      </c>
      <c r="K25" s="4">
        <v>15300</v>
      </c>
      <c r="L25" s="4">
        <v>14700</v>
      </c>
      <c r="M25" s="4">
        <v>14100</v>
      </c>
      <c r="N25" s="4">
        <v>13300</v>
      </c>
      <c r="O25" s="4">
        <v>11400</v>
      </c>
      <c r="P25" s="5">
        <v>6000</v>
      </c>
    </row>
    <row r="26" spans="1:16" ht="19.5" customHeight="1" x14ac:dyDescent="0.25">
      <c r="A26" s="2"/>
      <c r="B26" s="17" t="s">
        <v>17</v>
      </c>
      <c r="C26" s="18"/>
      <c r="D26" s="4">
        <f t="shared" si="0"/>
        <v>21537454</v>
      </c>
      <c r="E26" s="4">
        <v>1522185</v>
      </c>
      <c r="F26" s="4">
        <v>1989550</v>
      </c>
      <c r="G26" s="4">
        <v>2214640</v>
      </c>
      <c r="H26" s="4">
        <v>1648540</v>
      </c>
      <c r="I26" s="4">
        <v>1754357</v>
      </c>
      <c r="J26" s="4">
        <v>2089499</v>
      </c>
      <c r="K26" s="4">
        <v>1682044</v>
      </c>
      <c r="L26" s="4">
        <v>1636287</v>
      </c>
      <c r="M26" s="4">
        <v>2124816</v>
      </c>
      <c r="N26" s="4">
        <v>1135841</v>
      </c>
      <c r="O26" s="4">
        <v>2760853</v>
      </c>
      <c r="P26" s="5">
        <v>978842</v>
      </c>
    </row>
    <row r="27" spans="1:16" ht="19.5" customHeight="1" x14ac:dyDescent="0.25">
      <c r="A27" s="2"/>
      <c r="B27" s="6"/>
      <c r="C27" s="7" t="s">
        <v>18</v>
      </c>
      <c r="D27" s="4">
        <f t="shared" si="0"/>
        <v>4130298</v>
      </c>
      <c r="E27" s="4">
        <v>441125</v>
      </c>
      <c r="F27" s="4">
        <v>496825</v>
      </c>
      <c r="G27" s="4">
        <v>460325</v>
      </c>
      <c r="H27" s="4">
        <v>443625</v>
      </c>
      <c r="I27" s="4">
        <v>496825</v>
      </c>
      <c r="J27" s="4">
        <v>466325</v>
      </c>
      <c r="K27" s="4">
        <v>441825</v>
      </c>
      <c r="L27" s="4">
        <v>510125</v>
      </c>
      <c r="M27" s="4">
        <v>76825</v>
      </c>
      <c r="N27" s="4">
        <v>61825</v>
      </c>
      <c r="O27" s="4">
        <v>120825</v>
      </c>
      <c r="P27" s="5">
        <v>113823</v>
      </c>
    </row>
    <row r="28" spans="1:16" ht="19.5" customHeight="1" x14ac:dyDescent="0.25">
      <c r="A28" s="2"/>
      <c r="B28" s="6"/>
      <c r="C28" s="7" t="s">
        <v>19</v>
      </c>
      <c r="D28" s="4">
        <f t="shared" si="0"/>
        <v>5836495</v>
      </c>
      <c r="E28" s="4">
        <v>468333</v>
      </c>
      <c r="F28" s="4">
        <v>468333</v>
      </c>
      <c r="G28" s="4">
        <v>468333</v>
      </c>
      <c r="H28" s="4">
        <v>468333</v>
      </c>
      <c r="I28" s="4">
        <v>577533</v>
      </c>
      <c r="J28" s="4">
        <v>468333</v>
      </c>
      <c r="K28" s="4">
        <v>468333</v>
      </c>
      <c r="L28" s="4">
        <v>468333</v>
      </c>
      <c r="M28" s="4">
        <v>468333</v>
      </c>
      <c r="N28" s="4">
        <v>575628</v>
      </c>
      <c r="O28" s="4">
        <v>468333</v>
      </c>
      <c r="P28" s="5">
        <v>468337</v>
      </c>
    </row>
    <row r="29" spans="1:16" ht="19.5" customHeight="1" x14ac:dyDescent="0.25">
      <c r="A29" s="2"/>
      <c r="B29" s="6"/>
      <c r="C29" s="7" t="s">
        <v>20</v>
      </c>
      <c r="D29" s="4">
        <f t="shared" si="0"/>
        <v>3214826</v>
      </c>
      <c r="E29" s="4">
        <v>35008</v>
      </c>
      <c r="F29" s="4">
        <v>550082</v>
      </c>
      <c r="G29" s="4">
        <v>534782</v>
      </c>
      <c r="H29" s="4">
        <v>286782</v>
      </c>
      <c r="I29" s="4">
        <v>203390</v>
      </c>
      <c r="J29" s="4">
        <v>274182</v>
      </c>
      <c r="K29" s="4">
        <v>414782</v>
      </c>
      <c r="L29" s="4">
        <v>344182</v>
      </c>
      <c r="M29" s="4">
        <v>148643</v>
      </c>
      <c r="N29" s="4">
        <v>129929</v>
      </c>
      <c r="O29" s="4">
        <v>170382</v>
      </c>
      <c r="P29" s="5">
        <v>122682</v>
      </c>
    </row>
    <row r="30" spans="1:16" ht="19.5" customHeight="1" x14ac:dyDescent="0.25">
      <c r="A30" s="2"/>
      <c r="B30" s="6"/>
      <c r="C30" s="7" t="s">
        <v>21</v>
      </c>
      <c r="D30" s="4">
        <f t="shared" si="0"/>
        <v>508925</v>
      </c>
      <c r="E30" s="4">
        <v>50825</v>
      </c>
      <c r="F30" s="4">
        <v>1500</v>
      </c>
      <c r="G30" s="4">
        <v>26500</v>
      </c>
      <c r="H30" s="4">
        <v>6800</v>
      </c>
      <c r="I30" s="4">
        <v>1500</v>
      </c>
      <c r="J30" s="4">
        <v>20500</v>
      </c>
      <c r="K30" s="4">
        <v>1500</v>
      </c>
      <c r="L30" s="4">
        <v>3300</v>
      </c>
      <c r="M30" s="4">
        <v>20500</v>
      </c>
      <c r="N30" s="4">
        <v>4000</v>
      </c>
      <c r="O30" s="4">
        <v>351500</v>
      </c>
      <c r="P30" s="5">
        <v>20500</v>
      </c>
    </row>
    <row r="31" spans="1:16" ht="24.75" customHeight="1" x14ac:dyDescent="0.25">
      <c r="A31" s="2"/>
      <c r="B31" s="6"/>
      <c r="C31" s="7" t="s">
        <v>22</v>
      </c>
      <c r="D31" s="4">
        <f t="shared" si="0"/>
        <v>1339116</v>
      </c>
      <c r="E31" s="4">
        <v>79300</v>
      </c>
      <c r="F31" s="4">
        <v>179960</v>
      </c>
      <c r="G31" s="4">
        <v>97600</v>
      </c>
      <c r="H31" s="4">
        <v>73800</v>
      </c>
      <c r="I31" s="4">
        <v>162109</v>
      </c>
      <c r="J31" s="4">
        <v>118609</v>
      </c>
      <c r="K31" s="4">
        <v>143706</v>
      </c>
      <c r="L31" s="4">
        <v>80497</v>
      </c>
      <c r="M31" s="4">
        <v>130315</v>
      </c>
      <c r="N31" s="4">
        <v>106409</v>
      </c>
      <c r="O31" s="4">
        <v>133811</v>
      </c>
      <c r="P31" s="5">
        <v>33000</v>
      </c>
    </row>
    <row r="32" spans="1:16" ht="19.5" customHeight="1" x14ac:dyDescent="0.25">
      <c r="A32" s="2"/>
      <c r="B32" s="6"/>
      <c r="C32" s="7" t="s">
        <v>23</v>
      </c>
      <c r="D32" s="4">
        <f t="shared" si="0"/>
        <v>482000</v>
      </c>
      <c r="E32" s="4">
        <v>3000</v>
      </c>
      <c r="F32" s="4">
        <v>6500</v>
      </c>
      <c r="G32" s="4">
        <v>193500</v>
      </c>
      <c r="H32" s="4">
        <v>30000</v>
      </c>
      <c r="I32" s="4">
        <v>32000</v>
      </c>
      <c r="J32" s="4">
        <v>30000</v>
      </c>
      <c r="K32" s="4">
        <v>33500</v>
      </c>
      <c r="L32" s="4">
        <v>30000</v>
      </c>
      <c r="M32" s="4">
        <v>30000</v>
      </c>
      <c r="N32" s="4">
        <v>32500</v>
      </c>
      <c r="O32" s="4">
        <v>30000</v>
      </c>
      <c r="P32" s="5">
        <v>31000</v>
      </c>
    </row>
    <row r="33" spans="1:16" ht="19.5" customHeight="1" x14ac:dyDescent="0.25">
      <c r="A33" s="2"/>
      <c r="B33" s="6"/>
      <c r="C33" s="7" t="s">
        <v>24</v>
      </c>
      <c r="D33" s="4">
        <f t="shared" si="0"/>
        <v>36633</v>
      </c>
      <c r="E33" s="4">
        <v>3383</v>
      </c>
      <c r="F33" s="4">
        <v>3550</v>
      </c>
      <c r="G33" s="4">
        <v>3400</v>
      </c>
      <c r="H33" s="4">
        <v>2900</v>
      </c>
      <c r="I33" s="4">
        <v>2850</v>
      </c>
      <c r="J33" s="4">
        <v>3000</v>
      </c>
      <c r="K33" s="4">
        <v>3500</v>
      </c>
      <c r="L33" s="4">
        <v>2800</v>
      </c>
      <c r="M33" s="4">
        <v>2850</v>
      </c>
      <c r="N33" s="4">
        <v>3500</v>
      </c>
      <c r="O33" s="4">
        <v>2900</v>
      </c>
      <c r="P33" s="5">
        <v>2000</v>
      </c>
    </row>
    <row r="34" spans="1:16" ht="19.5" customHeight="1" x14ac:dyDescent="0.25">
      <c r="A34" s="2"/>
      <c r="B34" s="6"/>
      <c r="C34" s="7" t="s">
        <v>25</v>
      </c>
      <c r="D34" s="4">
        <f t="shared" si="0"/>
        <v>1049850</v>
      </c>
      <c r="E34" s="4">
        <v>47500</v>
      </c>
      <c r="F34" s="4">
        <v>114000</v>
      </c>
      <c r="G34" s="4">
        <v>262000</v>
      </c>
      <c r="H34" s="4">
        <v>172750</v>
      </c>
      <c r="I34" s="4">
        <v>119000</v>
      </c>
      <c r="J34" s="4">
        <v>46000</v>
      </c>
      <c r="K34" s="4">
        <v>10348</v>
      </c>
      <c r="L34" s="4">
        <v>30400</v>
      </c>
      <c r="M34" s="4">
        <v>88700</v>
      </c>
      <c r="N34" s="4">
        <v>59000</v>
      </c>
      <c r="O34" s="4">
        <v>71652</v>
      </c>
      <c r="P34" s="5">
        <v>28500</v>
      </c>
    </row>
    <row r="35" spans="1:16" ht="19.5" customHeight="1" x14ac:dyDescent="0.25">
      <c r="A35" s="2"/>
      <c r="B35" s="6"/>
      <c r="C35" s="7" t="s">
        <v>26</v>
      </c>
      <c r="D35" s="4">
        <f t="shared" si="0"/>
        <v>4939311</v>
      </c>
      <c r="E35" s="4">
        <v>393711</v>
      </c>
      <c r="F35" s="4">
        <v>168800</v>
      </c>
      <c r="G35" s="4">
        <v>168200</v>
      </c>
      <c r="H35" s="4">
        <v>163550</v>
      </c>
      <c r="I35" s="4">
        <v>159150</v>
      </c>
      <c r="J35" s="4">
        <v>662550</v>
      </c>
      <c r="K35" s="4">
        <v>164550</v>
      </c>
      <c r="L35" s="4">
        <v>166650</v>
      </c>
      <c r="M35" s="4">
        <v>1158650</v>
      </c>
      <c r="N35" s="4">
        <v>163050</v>
      </c>
      <c r="O35" s="4">
        <v>1411450</v>
      </c>
      <c r="P35" s="5">
        <v>159000</v>
      </c>
    </row>
    <row r="36" spans="1:16" ht="19.5" customHeight="1" x14ac:dyDescent="0.25">
      <c r="A36" s="2"/>
      <c r="B36" s="17" t="s">
        <v>27</v>
      </c>
      <c r="C36" s="18"/>
      <c r="D36" s="4">
        <f t="shared" si="0"/>
        <v>11302600</v>
      </c>
      <c r="E36" s="4">
        <v>1175000</v>
      </c>
      <c r="F36" s="4">
        <v>1005000</v>
      </c>
      <c r="G36" s="4">
        <v>868000</v>
      </c>
      <c r="H36" s="4">
        <v>836000</v>
      </c>
      <c r="I36" s="4">
        <v>830600</v>
      </c>
      <c r="J36" s="4">
        <v>826500</v>
      </c>
      <c r="K36" s="4">
        <v>920000</v>
      </c>
      <c r="L36" s="4">
        <v>906500</v>
      </c>
      <c r="M36" s="4">
        <v>1005000</v>
      </c>
      <c r="N36" s="4">
        <v>970000</v>
      </c>
      <c r="O36" s="4">
        <v>985000</v>
      </c>
      <c r="P36" s="5">
        <v>975000</v>
      </c>
    </row>
    <row r="37" spans="1:16" ht="19.5" customHeight="1" x14ac:dyDescent="0.25">
      <c r="A37" s="2"/>
      <c r="B37" s="6"/>
      <c r="C37" s="7" t="s">
        <v>28</v>
      </c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5">
        <v>0</v>
      </c>
    </row>
    <row r="38" spans="1:16" ht="19.5" customHeight="1" x14ac:dyDescent="0.25">
      <c r="A38" s="2"/>
      <c r="B38" s="6"/>
      <c r="C38" s="7" t="s">
        <v>29</v>
      </c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5">
        <v>0</v>
      </c>
    </row>
    <row r="39" spans="1:16" ht="19.5" customHeight="1" x14ac:dyDescent="0.25">
      <c r="A39" s="2"/>
      <c r="B39" s="6"/>
      <c r="C39" s="7" t="s">
        <v>30</v>
      </c>
      <c r="D39" s="4">
        <f t="shared" si="0"/>
        <v>11002600</v>
      </c>
      <c r="E39" s="4">
        <v>1150000</v>
      </c>
      <c r="F39" s="4">
        <v>980000</v>
      </c>
      <c r="G39" s="4">
        <v>843000</v>
      </c>
      <c r="H39" s="4">
        <v>811000</v>
      </c>
      <c r="I39" s="4">
        <v>805600</v>
      </c>
      <c r="J39" s="4">
        <v>801500</v>
      </c>
      <c r="K39" s="4">
        <v>895000</v>
      </c>
      <c r="L39" s="4">
        <v>881500</v>
      </c>
      <c r="M39" s="4">
        <v>980000</v>
      </c>
      <c r="N39" s="4">
        <v>945000</v>
      </c>
      <c r="O39" s="4">
        <v>960000</v>
      </c>
      <c r="P39" s="5">
        <v>950000</v>
      </c>
    </row>
    <row r="40" spans="1:16" ht="19.5" customHeight="1" x14ac:dyDescent="0.25">
      <c r="A40" s="2"/>
      <c r="B40" s="6"/>
      <c r="C40" s="7" t="s">
        <v>31</v>
      </c>
      <c r="D40" s="4">
        <f t="shared" si="0"/>
        <v>300000</v>
      </c>
      <c r="E40" s="4">
        <v>25000</v>
      </c>
      <c r="F40" s="4">
        <v>25000</v>
      </c>
      <c r="G40" s="4">
        <v>25000</v>
      </c>
      <c r="H40" s="4">
        <v>25000</v>
      </c>
      <c r="I40" s="4">
        <v>25000</v>
      </c>
      <c r="J40" s="4">
        <v>25000</v>
      </c>
      <c r="K40" s="4">
        <v>25000</v>
      </c>
      <c r="L40" s="4">
        <v>25000</v>
      </c>
      <c r="M40" s="4">
        <v>25000</v>
      </c>
      <c r="N40" s="4">
        <v>25000</v>
      </c>
      <c r="O40" s="4">
        <v>25000</v>
      </c>
      <c r="P40" s="5">
        <v>25000</v>
      </c>
    </row>
    <row r="41" spans="1:16" ht="19.5" customHeight="1" x14ac:dyDescent="0.25">
      <c r="A41" s="2"/>
      <c r="B41" s="6"/>
      <c r="C41" s="7" t="s">
        <v>32</v>
      </c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5">
        <v>0</v>
      </c>
    </row>
    <row r="42" spans="1:16" ht="19.5" customHeight="1" x14ac:dyDescent="0.25">
      <c r="A42" s="2"/>
      <c r="B42" s="6"/>
      <c r="C42" s="7" t="s">
        <v>33</v>
      </c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5">
        <v>0</v>
      </c>
    </row>
    <row r="43" spans="1:16" ht="19.5" customHeight="1" x14ac:dyDescent="0.25">
      <c r="A43" s="2"/>
      <c r="B43" s="6"/>
      <c r="C43" s="7" t="s">
        <v>34</v>
      </c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5">
        <v>0</v>
      </c>
    </row>
    <row r="44" spans="1:16" ht="19.5" customHeight="1" x14ac:dyDescent="0.25">
      <c r="A44" s="2"/>
      <c r="B44" s="17" t="s">
        <v>35</v>
      </c>
      <c r="C44" s="18"/>
      <c r="D44" s="4">
        <f t="shared" si="0"/>
        <v>1942332</v>
      </c>
      <c r="E44" s="4">
        <v>0</v>
      </c>
      <c r="F44" s="4">
        <v>15000</v>
      </c>
      <c r="G44" s="4">
        <v>19500</v>
      </c>
      <c r="H44" s="4">
        <v>44500</v>
      </c>
      <c r="I44" s="4">
        <v>54750</v>
      </c>
      <c r="J44" s="4">
        <v>0</v>
      </c>
      <c r="K44" s="4">
        <v>109860</v>
      </c>
      <c r="L44" s="4">
        <v>101861</v>
      </c>
      <c r="M44" s="4">
        <v>96861</v>
      </c>
      <c r="N44" s="4">
        <v>1500000</v>
      </c>
      <c r="O44" s="4">
        <v>0</v>
      </c>
      <c r="P44" s="5">
        <v>0</v>
      </c>
    </row>
    <row r="45" spans="1:16" ht="19.5" customHeight="1" x14ac:dyDescent="0.25">
      <c r="A45" s="2"/>
      <c r="B45" s="6"/>
      <c r="C45" s="7" t="s">
        <v>36</v>
      </c>
      <c r="D45" s="4">
        <f t="shared" si="0"/>
        <v>411082</v>
      </c>
      <c r="E45" s="4">
        <v>0</v>
      </c>
      <c r="F45" s="4">
        <v>15000</v>
      </c>
      <c r="G45" s="4">
        <v>12500</v>
      </c>
      <c r="H45" s="4">
        <v>35000</v>
      </c>
      <c r="I45" s="4">
        <v>40000</v>
      </c>
      <c r="J45" s="4">
        <v>0</v>
      </c>
      <c r="K45" s="4">
        <v>109860</v>
      </c>
      <c r="L45" s="4">
        <v>101861</v>
      </c>
      <c r="M45" s="4">
        <v>96861</v>
      </c>
      <c r="N45" s="4">
        <v>0</v>
      </c>
      <c r="O45" s="4">
        <v>0</v>
      </c>
      <c r="P45" s="5">
        <v>0</v>
      </c>
    </row>
    <row r="46" spans="1:16" ht="19.5" customHeight="1" x14ac:dyDescent="0.25">
      <c r="A46" s="2"/>
      <c r="B46" s="6"/>
      <c r="C46" s="7" t="s">
        <v>37</v>
      </c>
      <c r="D46" s="4">
        <f t="shared" si="0"/>
        <v>7000</v>
      </c>
      <c r="E46" s="4">
        <v>0</v>
      </c>
      <c r="F46" s="4">
        <v>0</v>
      </c>
      <c r="G46" s="4">
        <v>7000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5">
        <v>0</v>
      </c>
    </row>
    <row r="47" spans="1:16" ht="19.5" customHeight="1" x14ac:dyDescent="0.25">
      <c r="A47" s="2"/>
      <c r="B47" s="6"/>
      <c r="C47" s="7" t="s">
        <v>38</v>
      </c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5">
        <v>0</v>
      </c>
    </row>
    <row r="48" spans="1:16" ht="19.5" customHeight="1" x14ac:dyDescent="0.25">
      <c r="A48" s="2"/>
      <c r="B48" s="6"/>
      <c r="C48" s="7" t="s">
        <v>39</v>
      </c>
      <c r="D48" s="4">
        <f t="shared" si="0"/>
        <v>1500000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1500000</v>
      </c>
      <c r="O48" s="4">
        <v>0</v>
      </c>
      <c r="P48" s="5">
        <v>0</v>
      </c>
    </row>
    <row r="49" spans="1:16" ht="19.5" customHeight="1" x14ac:dyDescent="0.25">
      <c r="A49" s="2"/>
      <c r="B49" s="6"/>
      <c r="C49" s="7" t="s">
        <v>40</v>
      </c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5">
        <v>0</v>
      </c>
    </row>
    <row r="50" spans="1:16" ht="19.5" customHeight="1" x14ac:dyDescent="0.25">
      <c r="A50" s="2"/>
      <c r="B50" s="6"/>
      <c r="C50" s="7" t="s">
        <v>41</v>
      </c>
      <c r="D50" s="4">
        <f t="shared" si="0"/>
        <v>24250</v>
      </c>
      <c r="E50" s="4">
        <v>0</v>
      </c>
      <c r="F50" s="4">
        <v>0</v>
      </c>
      <c r="G50" s="4">
        <v>0</v>
      </c>
      <c r="H50" s="4">
        <v>9500</v>
      </c>
      <c r="I50" s="4">
        <v>14750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5">
        <v>0</v>
      </c>
    </row>
    <row r="51" spans="1:16" ht="19.5" customHeight="1" x14ac:dyDescent="0.25">
      <c r="A51" s="2"/>
      <c r="B51" s="6"/>
      <c r="C51" s="7" t="s">
        <v>42</v>
      </c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5">
        <v>0</v>
      </c>
    </row>
    <row r="52" spans="1:16" ht="19.5" customHeight="1" x14ac:dyDescent="0.25">
      <c r="A52" s="2"/>
      <c r="B52" s="6"/>
      <c r="C52" s="7" t="s">
        <v>43</v>
      </c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5">
        <v>0</v>
      </c>
    </row>
    <row r="53" spans="1:16" ht="19.5" customHeight="1" x14ac:dyDescent="0.25">
      <c r="A53" s="2"/>
      <c r="B53" s="6"/>
      <c r="C53" s="7" t="s">
        <v>44</v>
      </c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5">
        <v>0</v>
      </c>
    </row>
    <row r="54" spans="1:16" ht="19.5" customHeight="1" x14ac:dyDescent="0.25">
      <c r="A54" s="2"/>
      <c r="B54" s="17" t="s">
        <v>45</v>
      </c>
      <c r="C54" s="18"/>
      <c r="D54" s="4">
        <f t="shared" si="0"/>
        <v>21640444</v>
      </c>
      <c r="E54" s="4">
        <v>73326</v>
      </c>
      <c r="F54" s="4">
        <v>305334</v>
      </c>
      <c r="G54" s="4">
        <v>1806669</v>
      </c>
      <c r="H54" s="4">
        <v>1806667</v>
      </c>
      <c r="I54" s="4">
        <v>1873334</v>
      </c>
      <c r="J54" s="4">
        <v>2511968</v>
      </c>
      <c r="K54" s="4">
        <v>2511969</v>
      </c>
      <c r="L54" s="4">
        <v>3067524</v>
      </c>
      <c r="M54" s="4">
        <v>2433069</v>
      </c>
      <c r="N54" s="4">
        <v>2744180</v>
      </c>
      <c r="O54" s="4">
        <v>2121958</v>
      </c>
      <c r="P54" s="5">
        <v>384446</v>
      </c>
    </row>
    <row r="55" spans="1:16" ht="19.5" customHeight="1" x14ac:dyDescent="0.25">
      <c r="A55" s="2"/>
      <c r="B55" s="6"/>
      <c r="C55" s="7" t="s">
        <v>46</v>
      </c>
      <c r="D55" s="4">
        <f t="shared" si="0"/>
        <v>21640444</v>
      </c>
      <c r="E55" s="4">
        <v>73326</v>
      </c>
      <c r="F55" s="4">
        <v>305334</v>
      </c>
      <c r="G55" s="4">
        <v>1806669</v>
      </c>
      <c r="H55" s="4">
        <v>1806667</v>
      </c>
      <c r="I55" s="4">
        <v>1873334</v>
      </c>
      <c r="J55" s="4">
        <v>2511968</v>
      </c>
      <c r="K55" s="4">
        <v>2511969</v>
      </c>
      <c r="L55" s="4">
        <v>3067524</v>
      </c>
      <c r="M55" s="4">
        <v>2433069</v>
      </c>
      <c r="N55" s="4">
        <v>2744180</v>
      </c>
      <c r="O55" s="4">
        <v>2121958</v>
      </c>
      <c r="P55" s="5">
        <v>384446</v>
      </c>
    </row>
    <row r="56" spans="1:16" ht="19.5" customHeight="1" x14ac:dyDescent="0.25">
      <c r="A56" s="2"/>
      <c r="B56" s="6"/>
      <c r="C56" s="7" t="s">
        <v>47</v>
      </c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5">
        <v>0</v>
      </c>
    </row>
    <row r="57" spans="1:16" ht="19.5" customHeight="1" x14ac:dyDescent="0.25">
      <c r="A57" s="2"/>
      <c r="B57" s="6"/>
      <c r="C57" s="7" t="s">
        <v>48</v>
      </c>
      <c r="D57" s="4">
        <f t="shared" si="0"/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5">
        <v>0</v>
      </c>
    </row>
    <row r="58" spans="1:16" ht="19.5" customHeight="1" x14ac:dyDescent="0.25">
      <c r="A58" s="2"/>
      <c r="B58" s="6"/>
      <c r="C58" s="7" t="s">
        <v>49</v>
      </c>
      <c r="D58" s="4">
        <f t="shared" si="0"/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5">
        <v>0</v>
      </c>
    </row>
    <row r="59" spans="1:16" ht="19.5" customHeight="1" x14ac:dyDescent="0.25">
      <c r="A59" s="2"/>
      <c r="B59" s="17" t="s">
        <v>50</v>
      </c>
      <c r="C59" s="18"/>
      <c r="D59" s="4">
        <f t="shared" si="0"/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5">
        <v>0</v>
      </c>
    </row>
    <row r="60" spans="1:16" ht="19.5" customHeight="1" x14ac:dyDescent="0.25">
      <c r="A60" s="2"/>
      <c r="B60" s="6"/>
      <c r="C60" s="7" t="s">
        <v>51</v>
      </c>
      <c r="D60" s="4">
        <f t="shared" si="0"/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5">
        <v>0</v>
      </c>
    </row>
    <row r="61" spans="1:16" ht="19.5" customHeight="1" x14ac:dyDescent="0.25">
      <c r="A61" s="2"/>
      <c r="B61" s="6"/>
      <c r="C61" s="7" t="s">
        <v>52</v>
      </c>
      <c r="D61" s="4">
        <f t="shared" si="0"/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5">
        <v>0</v>
      </c>
    </row>
    <row r="62" spans="1:16" ht="19.5" customHeight="1" x14ac:dyDescent="0.25">
      <c r="A62" s="2"/>
      <c r="B62" s="6"/>
      <c r="C62" s="7" t="s">
        <v>53</v>
      </c>
      <c r="D62" s="4">
        <f t="shared" si="0"/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5">
        <v>0</v>
      </c>
    </row>
    <row r="63" spans="1:16" ht="19.5" customHeight="1" x14ac:dyDescent="0.25">
      <c r="A63" s="2"/>
      <c r="B63" s="6"/>
      <c r="C63" s="7" t="s">
        <v>54</v>
      </c>
      <c r="D63" s="4">
        <f t="shared" si="0"/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5">
        <v>0</v>
      </c>
    </row>
    <row r="64" spans="1:16" ht="19.5" customHeight="1" x14ac:dyDescent="0.25">
      <c r="A64" s="2"/>
      <c r="B64" s="6"/>
      <c r="C64" s="7" t="s">
        <v>55</v>
      </c>
      <c r="D64" s="4">
        <f t="shared" si="0"/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5">
        <v>0</v>
      </c>
    </row>
    <row r="65" spans="1:16" ht="19.5" customHeight="1" x14ac:dyDescent="0.25">
      <c r="A65" s="2"/>
      <c r="B65" s="6"/>
      <c r="C65" s="7" t="s">
        <v>56</v>
      </c>
      <c r="D65" s="4">
        <f t="shared" si="0"/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5">
        <v>0</v>
      </c>
    </row>
    <row r="66" spans="1:16" ht="19.5" customHeight="1" x14ac:dyDescent="0.25">
      <c r="A66" s="2"/>
      <c r="B66" s="17" t="s">
        <v>57</v>
      </c>
      <c r="C66" s="18"/>
      <c r="D66" s="4">
        <f t="shared" si="0"/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5">
        <v>0</v>
      </c>
    </row>
    <row r="67" spans="1:16" ht="19.5" customHeight="1" x14ac:dyDescent="0.25">
      <c r="A67" s="2"/>
      <c r="B67" s="6"/>
      <c r="C67" s="7" t="s">
        <v>58</v>
      </c>
      <c r="D67" s="4">
        <f t="shared" si="0"/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5">
        <v>0</v>
      </c>
    </row>
    <row r="68" spans="1:16" ht="19.5" customHeight="1" x14ac:dyDescent="0.25">
      <c r="A68" s="2"/>
      <c r="B68" s="6"/>
      <c r="C68" s="7" t="s">
        <v>59</v>
      </c>
      <c r="D68" s="4">
        <f t="shared" si="0"/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5">
        <v>0</v>
      </c>
    </row>
    <row r="69" spans="1:16" ht="19.5" customHeight="1" x14ac:dyDescent="0.25">
      <c r="A69" s="2"/>
      <c r="B69" s="6"/>
      <c r="C69" s="7" t="s">
        <v>60</v>
      </c>
      <c r="D69" s="4">
        <f t="shared" si="0"/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5">
        <v>0</v>
      </c>
    </row>
    <row r="70" spans="1:16" ht="19.5" customHeight="1" x14ac:dyDescent="0.25">
      <c r="A70" s="2"/>
      <c r="B70" s="17" t="s">
        <v>61</v>
      </c>
      <c r="C70" s="18"/>
      <c r="D70" s="4">
        <f t="shared" si="0"/>
        <v>10939714</v>
      </c>
      <c r="E70" s="4">
        <v>198221</v>
      </c>
      <c r="F70" s="4">
        <v>198217</v>
      </c>
      <c r="G70" s="4">
        <v>621642</v>
      </c>
      <c r="H70" s="4">
        <v>621642</v>
      </c>
      <c r="I70" s="4">
        <v>1045068</v>
      </c>
      <c r="J70" s="4">
        <v>621642</v>
      </c>
      <c r="K70" s="4">
        <v>621642</v>
      </c>
      <c r="L70" s="4">
        <v>621642</v>
      </c>
      <c r="M70" s="4">
        <v>621642</v>
      </c>
      <c r="N70" s="4">
        <v>2361642</v>
      </c>
      <c r="O70" s="4">
        <v>1045068</v>
      </c>
      <c r="P70" s="5">
        <v>2361646</v>
      </c>
    </row>
    <row r="71" spans="1:16" ht="19.5" customHeight="1" x14ac:dyDescent="0.25">
      <c r="A71" s="2"/>
      <c r="B71" s="6"/>
      <c r="C71" s="7" t="s">
        <v>62</v>
      </c>
      <c r="D71" s="4">
        <f t="shared" si="0"/>
        <v>1124268</v>
      </c>
      <c r="E71" s="4">
        <v>93689</v>
      </c>
      <c r="F71" s="4">
        <v>93689</v>
      </c>
      <c r="G71" s="4">
        <v>93689</v>
      </c>
      <c r="H71" s="4">
        <v>93689</v>
      </c>
      <c r="I71" s="4">
        <v>93689</v>
      </c>
      <c r="J71" s="4">
        <v>93689</v>
      </c>
      <c r="K71" s="4">
        <v>93689</v>
      </c>
      <c r="L71" s="4">
        <v>93689</v>
      </c>
      <c r="M71" s="4">
        <v>93689</v>
      </c>
      <c r="N71" s="4">
        <v>93689</v>
      </c>
      <c r="O71" s="4">
        <v>93689</v>
      </c>
      <c r="P71" s="5">
        <v>93689</v>
      </c>
    </row>
    <row r="72" spans="1:16" ht="19.5" customHeight="1" x14ac:dyDescent="0.25">
      <c r="A72" s="2"/>
      <c r="B72" s="6"/>
      <c r="C72" s="7" t="s">
        <v>63</v>
      </c>
      <c r="D72" s="4">
        <f t="shared" si="0"/>
        <v>1254340</v>
      </c>
      <c r="E72" s="4">
        <v>104532</v>
      </c>
      <c r="F72" s="4">
        <v>104528</v>
      </c>
      <c r="G72" s="4">
        <v>104528</v>
      </c>
      <c r="H72" s="4">
        <v>104528</v>
      </c>
      <c r="I72" s="4">
        <v>104528</v>
      </c>
      <c r="J72" s="4">
        <v>104528</v>
      </c>
      <c r="K72" s="4">
        <v>104528</v>
      </c>
      <c r="L72" s="4">
        <v>104528</v>
      </c>
      <c r="M72" s="4">
        <v>104528</v>
      </c>
      <c r="N72" s="4">
        <v>104528</v>
      </c>
      <c r="O72" s="4">
        <v>104528</v>
      </c>
      <c r="P72" s="5">
        <v>104528</v>
      </c>
    </row>
    <row r="73" spans="1:16" ht="19.5" customHeight="1" x14ac:dyDescent="0.25">
      <c r="A73" s="2"/>
      <c r="B73" s="6"/>
      <c r="C73" s="7" t="s">
        <v>64</v>
      </c>
      <c r="D73" s="4">
        <f t="shared" ref="D73:D77" si="1">SUM(E73:P73)</f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5">
        <v>0</v>
      </c>
    </row>
    <row r="74" spans="1:16" ht="19.5" customHeight="1" x14ac:dyDescent="0.25">
      <c r="A74" s="2"/>
      <c r="B74" s="6"/>
      <c r="C74" s="7" t="s">
        <v>65</v>
      </c>
      <c r="D74" s="4">
        <f t="shared" si="1"/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5">
        <v>0</v>
      </c>
    </row>
    <row r="75" spans="1:16" ht="19.5" customHeight="1" x14ac:dyDescent="0.25">
      <c r="A75" s="2"/>
      <c r="B75" s="6"/>
      <c r="C75" s="7" t="s">
        <v>66</v>
      </c>
      <c r="D75" s="4">
        <f t="shared" si="1"/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5">
        <v>0</v>
      </c>
    </row>
    <row r="76" spans="1:16" ht="19.5" customHeight="1" x14ac:dyDescent="0.25">
      <c r="A76" s="2"/>
      <c r="B76" s="6"/>
      <c r="C76" s="7" t="s">
        <v>67</v>
      </c>
      <c r="D76" s="4">
        <f t="shared" si="1"/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5">
        <v>0</v>
      </c>
    </row>
    <row r="77" spans="1:16" ht="19.5" customHeight="1" x14ac:dyDescent="0.25">
      <c r="A77" s="2"/>
      <c r="B77" s="8"/>
      <c r="C77" s="9" t="s">
        <v>68</v>
      </c>
      <c r="D77" s="10">
        <f t="shared" si="1"/>
        <v>8561106</v>
      </c>
      <c r="E77" s="10">
        <v>0</v>
      </c>
      <c r="F77" s="10">
        <v>0</v>
      </c>
      <c r="G77" s="10">
        <v>423425</v>
      </c>
      <c r="H77" s="10">
        <v>423425</v>
      </c>
      <c r="I77" s="10">
        <v>846851</v>
      </c>
      <c r="J77" s="10">
        <v>423425</v>
      </c>
      <c r="K77" s="10">
        <v>423425</v>
      </c>
      <c r="L77" s="10">
        <v>423425</v>
      </c>
      <c r="M77" s="10">
        <v>423425</v>
      </c>
      <c r="N77" s="10">
        <v>2163425</v>
      </c>
      <c r="O77" s="10">
        <v>846851</v>
      </c>
      <c r="P77" s="11">
        <v>2163429</v>
      </c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</sheetData>
  <mergeCells count="12">
    <mergeCell ref="B70:C70"/>
    <mergeCell ref="C3:P3"/>
    <mergeCell ref="B4:P4"/>
    <mergeCell ref="B5:P5"/>
    <mergeCell ref="B8:C8"/>
    <mergeCell ref="B16:C16"/>
    <mergeCell ref="B26:C26"/>
    <mergeCell ref="B36:C36"/>
    <mergeCell ref="B44:C44"/>
    <mergeCell ref="B54:C54"/>
    <mergeCell ref="B59:C59"/>
    <mergeCell ref="B66:C66"/>
  </mergeCells>
  <pageMargins left="0.7" right="0.7" top="0.75" bottom="0.75" header="0.3" footer="0.3"/>
  <pageSetup scale="31" orientation="portrait" r:id="rId1"/>
  <ignoredErrors>
    <ignoredError sqref="D8:D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Esperanza-Dell</cp:lastModifiedBy>
  <cp:lastPrinted>2019-04-30T19:32:37Z</cp:lastPrinted>
  <dcterms:created xsi:type="dcterms:W3CDTF">2008-01-04T07:24:24Z</dcterms:created>
  <dcterms:modified xsi:type="dcterms:W3CDTF">2022-06-03T18:06:03Z</dcterms:modified>
</cp:coreProperties>
</file>